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Z31" i="3" l="1"/>
  <c r="Y31" i="3"/>
  <c r="X31" i="3"/>
  <c r="W31" i="3"/>
  <c r="V31" i="3"/>
  <c r="U31" i="3"/>
  <c r="T31" i="3"/>
  <c r="S31" i="3"/>
  <c r="R31" i="3"/>
  <c r="Q31" i="3"/>
  <c r="P31" i="3"/>
  <c r="O31" i="3"/>
  <c r="N31" i="3"/>
  <c r="M31" i="3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<sst xmlns="http://schemas.openxmlformats.org/spreadsheetml/2006/main" count="148" uniqueCount="66">
  <si>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</si>
  <si>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</si>
  <si>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</si>
  <si>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</si>
  <si>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</si>
  <si>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</si>
  <si>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</si>
  <si>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</si>
  <si>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</si>
  <si>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</si>
  <si>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</si>
  <si>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</si>
  <si>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</si>
  <si>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</si>
  <si>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</si>
  <si>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</si>
  <si>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</si>
  <si>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</si>
  <si>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</si>
  <si>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</si>
  <si>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</si>
  <si>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</si>
  <si>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</si>
  <si>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</si>
  <si>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</si>
  <si>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</si>
  <si>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</si>
  <si>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</si>
  <si>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</si>
  <si>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</si>
  <si>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</si>
  <si>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</si>
  <si>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</si>
  <si>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</si>
  <si>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</si>
  <si>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</si>
  <si>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</si>
  <si>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18.12.2024</t>
  </si>
  <si>
    <t>ПС 35 кВ Борисово-Суда</t>
  </si>
  <si>
    <t xml:space="preserve"> 0,23 Борисово-Суда ТСН 1-2 ао RS</t>
  </si>
  <si>
    <t xml:space="preserve"> 10 Борисово-Суда Т 1 ао RS</t>
  </si>
  <si>
    <t xml:space="preserve"> 10 Борисово-Суда Т 1 ап RS</t>
  </si>
  <si>
    <t xml:space="preserve"> 10 Борисово-Суда Т 2 ао RS</t>
  </si>
  <si>
    <t xml:space="preserve"> 10 Борисово-Суда Т 2 ап RS</t>
  </si>
  <si>
    <t xml:space="preserve"> 10 Борисово-Суда-Борисово ао RS</t>
  </si>
  <si>
    <t xml:space="preserve"> 10 Борисово-Суда-Борисово ап RS</t>
  </si>
  <si>
    <t xml:space="preserve"> 10 Борисово-Суда-К-С Лукино ао RS</t>
  </si>
  <si>
    <t xml:space="preserve"> 10 Борисово-Суда-К-С Лукино ап RS</t>
  </si>
  <si>
    <t xml:space="preserve"> 10 Борисово-Суда-Лукино ао RS</t>
  </si>
  <si>
    <t xml:space="preserve"> 10 Борисово-Суда-Лукино ап RS</t>
  </si>
  <si>
    <t xml:space="preserve"> 10 Борисово-Суда-Льнозавод 1 ао (xml Пирамида)</t>
  </si>
  <si>
    <t xml:space="preserve"> 10 Борисово-Суда-Льнозавод 1 ап (xml Пирамида)</t>
  </si>
  <si>
    <t xml:space="preserve"> 10 Борисово-Суда-Льнозавод 2 ао RS</t>
  </si>
  <si>
    <t xml:space="preserve"> 10 Борисово-Суда-Льнозавод 2 ап RS</t>
  </si>
  <si>
    <t xml:space="preserve"> 10 Борисово-Суда-Некрасово ао RS</t>
  </si>
  <si>
    <t xml:space="preserve"> 10 Борисово-Суда-Некрасово ап RS</t>
  </si>
  <si>
    <t xml:space="preserve"> 10 Борисово-Суда-Пожара ао RS</t>
  </si>
  <si>
    <t xml:space="preserve"> 10 Борисово-Суда-Пожара ап RS</t>
  </si>
  <si>
    <t xml:space="preserve"> 10 Борисово-Суда-Порошино ао RS</t>
  </si>
  <si>
    <t xml:space="preserve"> 10 Борисово-Суда-Порошино ап RS</t>
  </si>
  <si>
    <t xml:space="preserve"> 10 Борисово-Суда-Поселок ао (xml Пирамида)</t>
  </si>
  <si>
    <t xml:space="preserve"> 10 Борисово-Суда-Поселок ап (xml Пирамида)</t>
  </si>
  <si>
    <t xml:space="preserve"> 10 Борисово-Суда-Старина ао RS</t>
  </si>
  <si>
    <t xml:space="preserve"> 10 Борисово-Суда-Старина ап RS</t>
  </si>
  <si>
    <t/>
  </si>
  <si>
    <t>реактивная энергия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</si>
</sst>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105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73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0" fillId="0" borderId="0" xfId="0"/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3" fontId="3" fillId="0" borderId="0" xfId="0" applyNumberFormat="1" applyFont="1" applyAlignment="1">
      <alignment horizontal="right"/>
    </xf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nforce\ASKUE\ExcelReports\Power\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65"/>
  <sheetViews>
    <sheetView tabSelected="1" workbookViewId="0">
      <pane xSplit="1" ySplit="6" topLeftCell="B25" activePane="bottomRight" state="frozen"/>
      <selection pane="topRight" activeCell="B1" sqref="B1"/>
      <selection pane="bottomLeft" activeCell="A7" sqref="A7"/>
      <selection pane="bottomRight" activeCell="A36" sqref="A36:BB65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34" t="s">
        <v>36</v>
      </c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35 кВ Борисово-Суда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35" t="s">
        <v>37</v>
      </c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70" t="s">
        <v>42</v>
      </c>
      <c r="F6" s="70" t="s">
        <v>43</v>
      </c>
      <c r="G6" s="70" t="s">
        <v>44</v>
      </c>
      <c r="H6" s="70" t="s">
        <v>45</v>
      </c>
      <c r="I6" s="70" t="s">
        <v>46</v>
      </c>
      <c r="J6" s="70" t="s">
        <v>47</v>
      </c>
      <c r="K6" s="70" t="s">
        <v>48</v>
      </c>
      <c r="L6" s="70" t="s">
        <v>49</v>
      </c>
      <c r="M6" s="70" t="s">
        <v>50</v>
      </c>
      <c r="N6" s="70" t="s">
        <v>51</v>
      </c>
      <c r="O6" s="70" t="s">
        <v>52</v>
      </c>
      <c r="P6" s="70" t="s">
        <v>53</v>
      </c>
      <c r="Q6" s="70" t="s">
        <v>54</v>
      </c>
      <c r="R6" s="70" t="s">
        <v>55</v>
      </c>
      <c r="S6" s="70" t="s">
        <v>56</v>
      </c>
      <c r="T6" s="70" t="s">
        <v>57</v>
      </c>
      <c r="U6" s="70" t="s">
        <v>58</v>
      </c>
      <c r="V6" s="70" t="s">
        <v>59</v>
      </c>
      <c r="W6" s="70" t="s">
        <v>60</v>
      </c>
      <c r="X6" s="70" t="s">
        <v>61</v>
      </c>
      <c r="Y6" s="70" t="s">
        <v>62</v>
      </c>
      <c r="Z6" s="71" t="s">
        <v>63</v>
      </c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>
        <v>8.2480000000000011</v>
      </c>
      <c r="C7" s="73">
        <v>0</v>
      </c>
      <c r="D7" s="73">
        <v>601.6</v>
      </c>
      <c r="E7" s="73">
        <v>0</v>
      </c>
      <c r="F7" s="73">
        <v>894</v>
      </c>
      <c r="G7" s="73">
        <v>62.7</v>
      </c>
      <c r="H7" s="73">
        <v>0</v>
      </c>
      <c r="I7" s="73">
        <v>29.3</v>
      </c>
      <c r="J7" s="73">
        <v>0</v>
      </c>
      <c r="K7" s="73">
        <v>124.4</v>
      </c>
      <c r="L7" s="73">
        <v>0</v>
      </c>
      <c r="M7" s="73">
        <v>47.550000000000004</v>
      </c>
      <c r="N7" s="73">
        <v>0</v>
      </c>
      <c r="O7" s="73">
        <v>213.15</v>
      </c>
      <c r="P7" s="73">
        <v>0</v>
      </c>
      <c r="Q7" s="73">
        <v>52.6</v>
      </c>
      <c r="R7" s="73">
        <v>0</v>
      </c>
      <c r="S7" s="73">
        <v>154.5</v>
      </c>
      <c r="T7" s="73">
        <v>0</v>
      </c>
      <c r="U7" s="73">
        <v>208.1</v>
      </c>
      <c r="V7" s="73">
        <v>0</v>
      </c>
      <c r="W7" s="73">
        <v>412.2</v>
      </c>
      <c r="X7" s="73">
        <v>0</v>
      </c>
      <c r="Y7" s="73">
        <v>126.64</v>
      </c>
      <c r="Z7" s="74">
        <v>0</v>
      </c>
    </row>
    <row r="8" spans="1:54" x14ac:dyDescent="0.2">
      <c r="A8" s="75" t="s">
        <v>4</v>
      </c>
      <c r="B8" s="76">
        <v>8.2960000000000012</v>
      </c>
      <c r="C8" s="76">
        <v>0</v>
      </c>
      <c r="D8" s="76">
        <v>580.80000000000007</v>
      </c>
      <c r="E8" s="76">
        <v>0</v>
      </c>
      <c r="F8" s="76">
        <v>879.6</v>
      </c>
      <c r="G8" s="76">
        <v>63.9</v>
      </c>
      <c r="H8" s="76">
        <v>0</v>
      </c>
      <c r="I8" s="76">
        <v>30.3</v>
      </c>
      <c r="J8" s="76">
        <v>0</v>
      </c>
      <c r="K8" s="76">
        <v>120.7</v>
      </c>
      <c r="L8" s="76">
        <v>0</v>
      </c>
      <c r="M8" s="76">
        <v>45.75</v>
      </c>
      <c r="N8" s="76">
        <v>0</v>
      </c>
      <c r="O8" s="76">
        <v>212.25</v>
      </c>
      <c r="P8" s="76">
        <v>0</v>
      </c>
      <c r="Q8" s="76">
        <v>52.4</v>
      </c>
      <c r="R8" s="76">
        <v>0</v>
      </c>
      <c r="S8" s="76">
        <v>148.95000000000002</v>
      </c>
      <c r="T8" s="76">
        <v>0</v>
      </c>
      <c r="U8" s="76">
        <v>202.20000000000002</v>
      </c>
      <c r="V8" s="76">
        <v>0</v>
      </c>
      <c r="W8" s="76">
        <v>391.95</v>
      </c>
      <c r="X8" s="76">
        <v>0</v>
      </c>
      <c r="Y8" s="76">
        <v>128.80000000000001</v>
      </c>
      <c r="Z8" s="77">
        <v>0</v>
      </c>
    </row>
    <row r="9" spans="1:54" x14ac:dyDescent="0.2">
      <c r="A9" s="75" t="s">
        <v>5</v>
      </c>
      <c r="B9" s="76">
        <v>8.2240000000000002</v>
      </c>
      <c r="C9" s="76">
        <v>0</v>
      </c>
      <c r="D9" s="76">
        <v>576.80000000000007</v>
      </c>
      <c r="E9" s="76">
        <v>0</v>
      </c>
      <c r="F9" s="76">
        <v>877.2</v>
      </c>
      <c r="G9" s="76">
        <v>61.6</v>
      </c>
      <c r="H9" s="76">
        <v>0</v>
      </c>
      <c r="I9" s="76">
        <v>29.1</v>
      </c>
      <c r="J9" s="76">
        <v>0</v>
      </c>
      <c r="K9" s="76">
        <v>120</v>
      </c>
      <c r="L9" s="76">
        <v>0</v>
      </c>
      <c r="M9" s="76">
        <v>45.75</v>
      </c>
      <c r="N9" s="76">
        <v>0</v>
      </c>
      <c r="O9" s="76">
        <v>211.20000000000002</v>
      </c>
      <c r="P9" s="76">
        <v>0</v>
      </c>
      <c r="Q9" s="76">
        <v>51</v>
      </c>
      <c r="R9" s="76">
        <v>0</v>
      </c>
      <c r="S9" s="76">
        <v>148.95000000000002</v>
      </c>
      <c r="T9" s="76">
        <v>0</v>
      </c>
      <c r="U9" s="76">
        <v>200.70000000000002</v>
      </c>
      <c r="V9" s="76">
        <v>0</v>
      </c>
      <c r="W9" s="76">
        <v>392.55</v>
      </c>
      <c r="X9" s="76">
        <v>0</v>
      </c>
      <c r="Y9" s="76">
        <v>129.68</v>
      </c>
      <c r="Z9" s="77">
        <v>0</v>
      </c>
    </row>
    <row r="10" spans="1:54" x14ac:dyDescent="0.2">
      <c r="A10" s="75" t="s">
        <v>6</v>
      </c>
      <c r="B10" s="76">
        <v>8.24</v>
      </c>
      <c r="C10" s="76">
        <v>0</v>
      </c>
      <c r="D10" s="76">
        <v>580</v>
      </c>
      <c r="E10" s="76">
        <v>0</v>
      </c>
      <c r="F10" s="76">
        <v>864</v>
      </c>
      <c r="G10" s="76">
        <v>66</v>
      </c>
      <c r="H10" s="76">
        <v>0</v>
      </c>
      <c r="I10" s="76">
        <v>29.5</v>
      </c>
      <c r="J10" s="76">
        <v>0</v>
      </c>
      <c r="K10" s="76">
        <v>120.4</v>
      </c>
      <c r="L10" s="76">
        <v>0</v>
      </c>
      <c r="M10" s="76">
        <v>45.75</v>
      </c>
      <c r="N10" s="76">
        <v>0</v>
      </c>
      <c r="O10" s="76">
        <v>203.70000000000002</v>
      </c>
      <c r="P10" s="76">
        <v>0</v>
      </c>
      <c r="Q10" s="76">
        <v>51.2</v>
      </c>
      <c r="R10" s="76">
        <v>0</v>
      </c>
      <c r="S10" s="76">
        <v>148.05000000000001</v>
      </c>
      <c r="T10" s="76">
        <v>0</v>
      </c>
      <c r="U10" s="76">
        <v>200.1</v>
      </c>
      <c r="V10" s="76">
        <v>0</v>
      </c>
      <c r="W10" s="76">
        <v>390.15000000000003</v>
      </c>
      <c r="X10" s="76">
        <v>0</v>
      </c>
      <c r="Y10" s="76">
        <v>128.16</v>
      </c>
      <c r="Z10" s="77">
        <v>0</v>
      </c>
    </row>
    <row r="11" spans="1:54" x14ac:dyDescent="0.2">
      <c r="A11" s="75" t="s">
        <v>7</v>
      </c>
      <c r="B11" s="76">
        <v>8.1920000000000002</v>
      </c>
      <c r="C11" s="76">
        <v>0</v>
      </c>
      <c r="D11" s="76">
        <v>587.20000000000005</v>
      </c>
      <c r="E11" s="76">
        <v>0</v>
      </c>
      <c r="F11" s="76">
        <v>868</v>
      </c>
      <c r="G11" s="76">
        <v>62.800000000000004</v>
      </c>
      <c r="H11" s="76">
        <v>0</v>
      </c>
      <c r="I11" s="76">
        <v>30.400000000000002</v>
      </c>
      <c r="J11" s="76">
        <v>0</v>
      </c>
      <c r="K11" s="76">
        <v>118.10000000000001</v>
      </c>
      <c r="L11" s="76">
        <v>0</v>
      </c>
      <c r="M11" s="76">
        <v>45.9</v>
      </c>
      <c r="N11" s="76">
        <v>0</v>
      </c>
      <c r="O11" s="76">
        <v>211.8</v>
      </c>
      <c r="P11" s="76">
        <v>0</v>
      </c>
      <c r="Q11" s="76">
        <v>51.2</v>
      </c>
      <c r="R11" s="76">
        <v>0</v>
      </c>
      <c r="S11" s="76">
        <v>148.05000000000001</v>
      </c>
      <c r="T11" s="76">
        <v>0</v>
      </c>
      <c r="U11" s="76">
        <v>196.1</v>
      </c>
      <c r="V11" s="76">
        <v>0</v>
      </c>
      <c r="W11" s="76">
        <v>400.05</v>
      </c>
      <c r="X11" s="76">
        <v>0</v>
      </c>
      <c r="Y11" s="76">
        <v>126.56</v>
      </c>
      <c r="Z11" s="77">
        <v>0</v>
      </c>
    </row>
    <row r="12" spans="1:54" x14ac:dyDescent="0.2">
      <c r="A12" s="75" t="s">
        <v>8</v>
      </c>
      <c r="B12" s="76">
        <v>8.1999999999999993</v>
      </c>
      <c r="C12" s="76">
        <v>0</v>
      </c>
      <c r="D12" s="76">
        <v>628.80000000000007</v>
      </c>
      <c r="E12" s="76">
        <v>0</v>
      </c>
      <c r="F12" s="76">
        <v>890.4</v>
      </c>
      <c r="G12" s="76">
        <v>69</v>
      </c>
      <c r="H12" s="76">
        <v>0</v>
      </c>
      <c r="I12" s="76">
        <v>31.3</v>
      </c>
      <c r="J12" s="76">
        <v>0</v>
      </c>
      <c r="K12" s="76">
        <v>122.5</v>
      </c>
      <c r="L12" s="76">
        <v>0</v>
      </c>
      <c r="M12" s="76">
        <v>48</v>
      </c>
      <c r="N12" s="76">
        <v>0</v>
      </c>
      <c r="O12" s="76">
        <v>209.70000000000002</v>
      </c>
      <c r="P12" s="76">
        <v>0</v>
      </c>
      <c r="Q12" s="76">
        <v>52.2</v>
      </c>
      <c r="R12" s="76">
        <v>0</v>
      </c>
      <c r="S12" s="76">
        <v>157.80000000000001</v>
      </c>
      <c r="T12" s="76">
        <v>0</v>
      </c>
      <c r="U12" s="76">
        <v>198.70000000000002</v>
      </c>
      <c r="V12" s="76">
        <v>0</v>
      </c>
      <c r="W12" s="76">
        <v>431.1</v>
      </c>
      <c r="X12" s="76">
        <v>0</v>
      </c>
      <c r="Y12" s="76">
        <v>136.4</v>
      </c>
      <c r="Z12" s="77">
        <v>0</v>
      </c>
    </row>
    <row r="13" spans="1:54" x14ac:dyDescent="0.2">
      <c r="A13" s="75" t="s">
        <v>9</v>
      </c>
      <c r="B13" s="76">
        <v>8.1120000000000001</v>
      </c>
      <c r="C13" s="76">
        <v>0</v>
      </c>
      <c r="D13" s="76">
        <v>677.6</v>
      </c>
      <c r="E13" s="76">
        <v>0</v>
      </c>
      <c r="F13" s="76">
        <v>956</v>
      </c>
      <c r="G13" s="76">
        <v>69.100000000000009</v>
      </c>
      <c r="H13" s="76">
        <v>0</v>
      </c>
      <c r="I13" s="76">
        <v>30.3</v>
      </c>
      <c r="J13" s="76">
        <v>0</v>
      </c>
      <c r="K13" s="76">
        <v>126.8</v>
      </c>
      <c r="L13" s="76">
        <v>0</v>
      </c>
      <c r="M13" s="76">
        <v>55.800000000000004</v>
      </c>
      <c r="N13" s="76">
        <v>0</v>
      </c>
      <c r="O13" s="76">
        <v>223.65</v>
      </c>
      <c r="P13" s="76">
        <v>0</v>
      </c>
      <c r="Q13" s="76">
        <v>61.4</v>
      </c>
      <c r="R13" s="76">
        <v>0</v>
      </c>
      <c r="S13" s="76">
        <v>177.45000000000002</v>
      </c>
      <c r="T13" s="76">
        <v>0</v>
      </c>
      <c r="U13" s="76">
        <v>214.4</v>
      </c>
      <c r="V13" s="76">
        <v>0</v>
      </c>
      <c r="W13" s="76">
        <v>464.55</v>
      </c>
      <c r="X13" s="76">
        <v>0</v>
      </c>
      <c r="Y13" s="76">
        <v>143.52000000000001</v>
      </c>
      <c r="Z13" s="77">
        <v>0</v>
      </c>
    </row>
    <row r="14" spans="1:54" x14ac:dyDescent="0.2">
      <c r="A14" s="75" t="s">
        <v>10</v>
      </c>
      <c r="B14" s="76">
        <v>8.088000000000001</v>
      </c>
      <c r="C14" s="76">
        <v>0</v>
      </c>
      <c r="D14" s="76">
        <v>728</v>
      </c>
      <c r="E14" s="76">
        <v>0</v>
      </c>
      <c r="F14" s="76">
        <v>1072.4000000000001</v>
      </c>
      <c r="G14" s="76">
        <v>72.5</v>
      </c>
      <c r="H14" s="76">
        <v>0</v>
      </c>
      <c r="I14" s="76">
        <v>29.400000000000002</v>
      </c>
      <c r="J14" s="76">
        <v>0</v>
      </c>
      <c r="K14" s="76">
        <v>147.80000000000001</v>
      </c>
      <c r="L14" s="76">
        <v>0</v>
      </c>
      <c r="M14" s="76">
        <v>62.1</v>
      </c>
      <c r="N14" s="76">
        <v>0</v>
      </c>
      <c r="O14" s="76">
        <v>241.65</v>
      </c>
      <c r="P14" s="76">
        <v>0</v>
      </c>
      <c r="Q14" s="76">
        <v>60.4</v>
      </c>
      <c r="R14" s="76">
        <v>0</v>
      </c>
      <c r="S14" s="76">
        <v>218.55</v>
      </c>
      <c r="T14" s="76">
        <v>0</v>
      </c>
      <c r="U14" s="76">
        <v>233.4</v>
      </c>
      <c r="V14" s="76">
        <v>0</v>
      </c>
      <c r="W14" s="76">
        <v>506.40000000000003</v>
      </c>
      <c r="X14" s="76">
        <v>0</v>
      </c>
      <c r="Y14" s="76">
        <v>155.28</v>
      </c>
      <c r="Z14" s="77">
        <v>0</v>
      </c>
    </row>
    <row r="15" spans="1:54" x14ac:dyDescent="0.2">
      <c r="A15" s="75" t="s">
        <v>11</v>
      </c>
      <c r="B15" s="76">
        <v>7.7440000000000007</v>
      </c>
      <c r="C15" s="76">
        <v>0</v>
      </c>
      <c r="D15" s="76">
        <v>769.6</v>
      </c>
      <c r="E15" s="76">
        <v>0</v>
      </c>
      <c r="F15" s="76">
        <v>1176</v>
      </c>
      <c r="G15" s="76">
        <v>89.100000000000009</v>
      </c>
      <c r="H15" s="76">
        <v>0</v>
      </c>
      <c r="I15" s="76">
        <v>28.8</v>
      </c>
      <c r="J15" s="76">
        <v>0</v>
      </c>
      <c r="K15" s="76">
        <v>145.70000000000002</v>
      </c>
      <c r="L15" s="76">
        <v>0</v>
      </c>
      <c r="M15" s="76">
        <v>57.300000000000004</v>
      </c>
      <c r="N15" s="76">
        <v>0</v>
      </c>
      <c r="O15" s="76">
        <v>296.25</v>
      </c>
      <c r="P15" s="76">
        <v>0</v>
      </c>
      <c r="Q15" s="76">
        <v>55.4</v>
      </c>
      <c r="R15" s="76">
        <v>0</v>
      </c>
      <c r="S15" s="76">
        <v>246.3</v>
      </c>
      <c r="T15" s="76">
        <v>0</v>
      </c>
      <c r="U15" s="76">
        <v>233.1</v>
      </c>
      <c r="V15" s="76">
        <v>0</v>
      </c>
      <c r="W15" s="76">
        <v>542.25</v>
      </c>
      <c r="X15" s="76">
        <v>0</v>
      </c>
      <c r="Y15" s="76">
        <v>161.84</v>
      </c>
      <c r="Z15" s="77">
        <v>0</v>
      </c>
    </row>
    <row r="16" spans="1:54" x14ac:dyDescent="0.2">
      <c r="A16" s="75" t="s">
        <v>12</v>
      </c>
      <c r="B16" s="76">
        <v>7.6400000000000006</v>
      </c>
      <c r="C16" s="76">
        <v>0</v>
      </c>
      <c r="D16" s="76">
        <v>760</v>
      </c>
      <c r="E16" s="76">
        <v>0</v>
      </c>
      <c r="F16" s="76">
        <v>1176.4000000000001</v>
      </c>
      <c r="G16" s="76">
        <v>95.3</v>
      </c>
      <c r="H16" s="76">
        <v>0</v>
      </c>
      <c r="I16" s="76">
        <v>26.400000000000002</v>
      </c>
      <c r="J16" s="76">
        <v>0</v>
      </c>
      <c r="K16" s="76">
        <v>142.20000000000002</v>
      </c>
      <c r="L16" s="76">
        <v>0</v>
      </c>
      <c r="M16" s="76">
        <v>51.9</v>
      </c>
      <c r="N16" s="76">
        <v>0</v>
      </c>
      <c r="O16" s="76">
        <v>303.15000000000003</v>
      </c>
      <c r="P16" s="76">
        <v>0</v>
      </c>
      <c r="Q16" s="76">
        <v>55</v>
      </c>
      <c r="R16" s="76">
        <v>0</v>
      </c>
      <c r="S16" s="76">
        <v>246.75</v>
      </c>
      <c r="T16" s="76">
        <v>0</v>
      </c>
      <c r="U16" s="76">
        <v>228.6</v>
      </c>
      <c r="V16" s="76">
        <v>0</v>
      </c>
      <c r="W16" s="76">
        <v>535.5</v>
      </c>
      <c r="X16" s="76">
        <v>0</v>
      </c>
      <c r="Y16" s="76">
        <v>160.47999999999999</v>
      </c>
      <c r="Z16" s="77">
        <v>0</v>
      </c>
    </row>
    <row r="17" spans="1:26" x14ac:dyDescent="0.2">
      <c r="A17" s="75" t="s">
        <v>13</v>
      </c>
      <c r="B17" s="76">
        <v>7.76</v>
      </c>
      <c r="C17" s="76">
        <v>0</v>
      </c>
      <c r="D17" s="76">
        <v>718.4</v>
      </c>
      <c r="E17" s="76">
        <v>0</v>
      </c>
      <c r="F17" s="76">
        <v>1144.8</v>
      </c>
      <c r="G17" s="76">
        <v>79.2</v>
      </c>
      <c r="H17" s="76">
        <v>0</v>
      </c>
      <c r="I17" s="76">
        <v>26.900000000000002</v>
      </c>
      <c r="J17" s="76">
        <v>0</v>
      </c>
      <c r="K17" s="76">
        <v>137.5</v>
      </c>
      <c r="L17" s="76">
        <v>0</v>
      </c>
      <c r="M17" s="76">
        <v>52.95</v>
      </c>
      <c r="N17" s="76">
        <v>0</v>
      </c>
      <c r="O17" s="76">
        <v>279.75</v>
      </c>
      <c r="P17" s="76">
        <v>0</v>
      </c>
      <c r="Q17" s="76">
        <v>52.2</v>
      </c>
      <c r="R17" s="76">
        <v>0</v>
      </c>
      <c r="S17" s="76">
        <v>249.45000000000002</v>
      </c>
      <c r="T17" s="76">
        <v>0</v>
      </c>
      <c r="U17" s="76">
        <v>229.3</v>
      </c>
      <c r="V17" s="76">
        <v>0</v>
      </c>
      <c r="W17" s="76">
        <v>510.3</v>
      </c>
      <c r="X17" s="76">
        <v>0</v>
      </c>
      <c r="Y17" s="76">
        <v>161.52000000000001</v>
      </c>
      <c r="Z17" s="77">
        <v>0</v>
      </c>
    </row>
    <row r="18" spans="1:26" x14ac:dyDescent="0.2">
      <c r="A18" s="75" t="s">
        <v>14</v>
      </c>
      <c r="B18" s="76">
        <v>7.84</v>
      </c>
      <c r="C18" s="76">
        <v>0</v>
      </c>
      <c r="D18" s="76">
        <v>752</v>
      </c>
      <c r="E18" s="76">
        <v>0</v>
      </c>
      <c r="F18" s="76">
        <v>1161.2</v>
      </c>
      <c r="G18" s="76">
        <v>81.3</v>
      </c>
      <c r="H18" s="76">
        <v>0</v>
      </c>
      <c r="I18" s="76">
        <v>27.1</v>
      </c>
      <c r="J18" s="76">
        <v>0</v>
      </c>
      <c r="K18" s="76">
        <v>139.4</v>
      </c>
      <c r="L18" s="76">
        <v>0</v>
      </c>
      <c r="M18" s="76">
        <v>53.7</v>
      </c>
      <c r="N18" s="76">
        <v>0</v>
      </c>
      <c r="O18" s="76">
        <v>295.95</v>
      </c>
      <c r="P18" s="76">
        <v>0</v>
      </c>
      <c r="Q18" s="76">
        <v>54.6</v>
      </c>
      <c r="R18" s="76">
        <v>0</v>
      </c>
      <c r="S18" s="76">
        <v>247.20000000000002</v>
      </c>
      <c r="T18" s="76">
        <v>0</v>
      </c>
      <c r="U18" s="76">
        <v>225</v>
      </c>
      <c r="V18" s="76">
        <v>0</v>
      </c>
      <c r="W18" s="76">
        <v>539.1</v>
      </c>
      <c r="X18" s="76">
        <v>0</v>
      </c>
      <c r="Y18" s="76">
        <v>160.32</v>
      </c>
      <c r="Z18" s="77">
        <v>0</v>
      </c>
    </row>
    <row r="19" spans="1:26" x14ac:dyDescent="0.2">
      <c r="A19" s="75" t="s">
        <v>15</v>
      </c>
      <c r="B19" s="76">
        <v>8.0240000000000009</v>
      </c>
      <c r="C19" s="76">
        <v>0</v>
      </c>
      <c r="D19" s="76">
        <v>736</v>
      </c>
      <c r="E19" s="76">
        <v>0</v>
      </c>
      <c r="F19" s="76">
        <v>1060.4000000000001</v>
      </c>
      <c r="G19" s="76">
        <v>78.5</v>
      </c>
      <c r="H19" s="76">
        <v>0</v>
      </c>
      <c r="I19" s="76">
        <v>28.8</v>
      </c>
      <c r="J19" s="76">
        <v>0</v>
      </c>
      <c r="K19" s="76">
        <v>146.6</v>
      </c>
      <c r="L19" s="76">
        <v>0</v>
      </c>
      <c r="M19" s="76">
        <v>52.65</v>
      </c>
      <c r="N19" s="76">
        <v>0</v>
      </c>
      <c r="O19" s="76">
        <v>232.65</v>
      </c>
      <c r="P19" s="76">
        <v>0</v>
      </c>
      <c r="Q19" s="76">
        <v>55</v>
      </c>
      <c r="R19" s="76">
        <v>0</v>
      </c>
      <c r="S19" s="76">
        <v>229.05</v>
      </c>
      <c r="T19" s="76">
        <v>0</v>
      </c>
      <c r="U19" s="76">
        <v>227.8</v>
      </c>
      <c r="V19" s="76">
        <v>0</v>
      </c>
      <c r="W19" s="76">
        <v>524.25</v>
      </c>
      <c r="X19" s="76">
        <v>0</v>
      </c>
      <c r="Y19" s="76">
        <v>152.4</v>
      </c>
      <c r="Z19" s="77">
        <v>0</v>
      </c>
    </row>
    <row r="20" spans="1:26" x14ac:dyDescent="0.2">
      <c r="A20" s="75" t="s">
        <v>16</v>
      </c>
      <c r="B20" s="76">
        <v>7.7520000000000007</v>
      </c>
      <c r="C20" s="76">
        <v>0</v>
      </c>
      <c r="D20" s="76">
        <v>723.2</v>
      </c>
      <c r="E20" s="76">
        <v>0</v>
      </c>
      <c r="F20" s="76">
        <v>1094.4000000000001</v>
      </c>
      <c r="G20" s="76">
        <v>78.600000000000009</v>
      </c>
      <c r="H20" s="76">
        <v>0</v>
      </c>
      <c r="I20" s="76">
        <v>28.2</v>
      </c>
      <c r="J20" s="76">
        <v>0</v>
      </c>
      <c r="K20" s="76">
        <v>138.6</v>
      </c>
      <c r="L20" s="76">
        <v>0</v>
      </c>
      <c r="M20" s="76">
        <v>54</v>
      </c>
      <c r="N20" s="76">
        <v>0</v>
      </c>
      <c r="O20" s="76">
        <v>268.2</v>
      </c>
      <c r="P20" s="76">
        <v>0</v>
      </c>
      <c r="Q20" s="76">
        <v>50.2</v>
      </c>
      <c r="R20" s="76">
        <v>0</v>
      </c>
      <c r="S20" s="76">
        <v>214.20000000000002</v>
      </c>
      <c r="T20" s="76">
        <v>0</v>
      </c>
      <c r="U20" s="76">
        <v>238.4</v>
      </c>
      <c r="V20" s="76">
        <v>0</v>
      </c>
      <c r="W20" s="76">
        <v>516.15</v>
      </c>
      <c r="X20" s="76">
        <v>0</v>
      </c>
      <c r="Y20" s="76">
        <v>150.16</v>
      </c>
      <c r="Z20" s="77">
        <v>0</v>
      </c>
    </row>
    <row r="21" spans="1:26" x14ac:dyDescent="0.2">
      <c r="A21" s="75" t="s">
        <v>17</v>
      </c>
      <c r="B21" s="76">
        <v>7.7040000000000006</v>
      </c>
      <c r="C21" s="76">
        <v>0</v>
      </c>
      <c r="D21" s="76">
        <v>752</v>
      </c>
      <c r="E21" s="76">
        <v>0</v>
      </c>
      <c r="F21" s="76">
        <v>1143.2</v>
      </c>
      <c r="G21" s="76">
        <v>97.100000000000009</v>
      </c>
      <c r="H21" s="76">
        <v>0</v>
      </c>
      <c r="I21" s="76">
        <v>27.3</v>
      </c>
      <c r="J21" s="76">
        <v>0</v>
      </c>
      <c r="K21" s="76">
        <v>139.80000000000001</v>
      </c>
      <c r="L21" s="76">
        <v>0</v>
      </c>
      <c r="M21" s="76">
        <v>55.5</v>
      </c>
      <c r="N21" s="76">
        <v>0</v>
      </c>
      <c r="O21" s="76">
        <v>295.35000000000002</v>
      </c>
      <c r="P21" s="76">
        <v>0</v>
      </c>
      <c r="Q21" s="76">
        <v>52</v>
      </c>
      <c r="R21" s="76">
        <v>0</v>
      </c>
      <c r="S21" s="76">
        <v>226.35</v>
      </c>
      <c r="T21" s="76">
        <v>0</v>
      </c>
      <c r="U21" s="76">
        <v>229.20000000000002</v>
      </c>
      <c r="V21" s="76">
        <v>0</v>
      </c>
      <c r="W21" s="76">
        <v>523.65</v>
      </c>
      <c r="X21" s="76">
        <v>0</v>
      </c>
      <c r="Y21" s="76">
        <v>159.68</v>
      </c>
      <c r="Z21" s="77">
        <v>0</v>
      </c>
    </row>
    <row r="22" spans="1:26" x14ac:dyDescent="0.2">
      <c r="A22" s="75" t="s">
        <v>18</v>
      </c>
      <c r="B22" s="76">
        <v>10.392000000000001</v>
      </c>
      <c r="C22" s="76">
        <v>0</v>
      </c>
      <c r="D22" s="76">
        <v>742.4</v>
      </c>
      <c r="E22" s="76">
        <v>0</v>
      </c>
      <c r="F22" s="76">
        <v>1153.6000000000001</v>
      </c>
      <c r="G22" s="76">
        <v>85.3</v>
      </c>
      <c r="H22" s="76">
        <v>0</v>
      </c>
      <c r="I22" s="76">
        <v>28.1</v>
      </c>
      <c r="J22" s="76">
        <v>0</v>
      </c>
      <c r="K22" s="76">
        <v>136.4</v>
      </c>
      <c r="L22" s="76">
        <v>0</v>
      </c>
      <c r="M22" s="76">
        <v>55.35</v>
      </c>
      <c r="N22" s="76">
        <v>0</v>
      </c>
      <c r="O22" s="76">
        <v>304.35000000000002</v>
      </c>
      <c r="P22" s="76">
        <v>0</v>
      </c>
      <c r="Q22" s="76">
        <v>50.4</v>
      </c>
      <c r="R22" s="76">
        <v>0</v>
      </c>
      <c r="S22" s="76">
        <v>222.6</v>
      </c>
      <c r="T22" s="76">
        <v>0</v>
      </c>
      <c r="U22" s="76">
        <v>235.5</v>
      </c>
      <c r="V22" s="76">
        <v>0</v>
      </c>
      <c r="W22" s="76">
        <v>526.5</v>
      </c>
      <c r="X22" s="76">
        <v>0</v>
      </c>
      <c r="Y22" s="76">
        <v>158.96</v>
      </c>
      <c r="Z22" s="77">
        <v>0</v>
      </c>
    </row>
    <row r="23" spans="1:26" x14ac:dyDescent="0.2">
      <c r="A23" s="75" t="s">
        <v>19</v>
      </c>
      <c r="B23" s="76">
        <v>12.272</v>
      </c>
      <c r="C23" s="76">
        <v>0</v>
      </c>
      <c r="D23" s="76">
        <v>757.6</v>
      </c>
      <c r="E23" s="76">
        <v>0</v>
      </c>
      <c r="F23" s="76">
        <v>1163.2</v>
      </c>
      <c r="G23" s="76">
        <v>93.9</v>
      </c>
      <c r="H23" s="76">
        <v>0</v>
      </c>
      <c r="I23" s="76">
        <v>27.6</v>
      </c>
      <c r="J23" s="76">
        <v>0</v>
      </c>
      <c r="K23" s="76">
        <v>146.6</v>
      </c>
      <c r="L23" s="76">
        <v>0</v>
      </c>
      <c r="M23" s="76">
        <v>56.85</v>
      </c>
      <c r="N23" s="76">
        <v>0</v>
      </c>
      <c r="O23" s="76">
        <v>290.40000000000003</v>
      </c>
      <c r="P23" s="76">
        <v>0</v>
      </c>
      <c r="Q23" s="76">
        <v>55.4</v>
      </c>
      <c r="R23" s="76">
        <v>0</v>
      </c>
      <c r="S23" s="76">
        <v>220.20000000000002</v>
      </c>
      <c r="T23" s="76">
        <v>0</v>
      </c>
      <c r="U23" s="76">
        <v>239.4</v>
      </c>
      <c r="V23" s="76">
        <v>0</v>
      </c>
      <c r="W23" s="76">
        <v>527.54999999999995</v>
      </c>
      <c r="X23" s="76">
        <v>0</v>
      </c>
      <c r="Y23" s="76">
        <v>176</v>
      </c>
      <c r="Z23" s="77">
        <v>0</v>
      </c>
    </row>
    <row r="24" spans="1:26" x14ac:dyDescent="0.2">
      <c r="A24" s="75" t="s">
        <v>20</v>
      </c>
      <c r="B24" s="76">
        <v>12.528</v>
      </c>
      <c r="C24" s="76">
        <v>0</v>
      </c>
      <c r="D24" s="76">
        <v>763.2</v>
      </c>
      <c r="E24" s="76">
        <v>0</v>
      </c>
      <c r="F24" s="76">
        <v>1149.6000000000001</v>
      </c>
      <c r="G24" s="76">
        <v>87.4</v>
      </c>
      <c r="H24" s="76">
        <v>0</v>
      </c>
      <c r="I24" s="76">
        <v>31.1</v>
      </c>
      <c r="J24" s="76">
        <v>0</v>
      </c>
      <c r="K24" s="76">
        <v>158.20000000000002</v>
      </c>
      <c r="L24" s="76">
        <v>0</v>
      </c>
      <c r="M24" s="76">
        <v>62.25</v>
      </c>
      <c r="N24" s="76">
        <v>0</v>
      </c>
      <c r="O24" s="76">
        <v>279.75</v>
      </c>
      <c r="P24" s="76">
        <v>0</v>
      </c>
      <c r="Q24" s="76">
        <v>60.4</v>
      </c>
      <c r="R24" s="76">
        <v>0</v>
      </c>
      <c r="S24" s="76">
        <v>209.70000000000002</v>
      </c>
      <c r="T24" s="76">
        <v>0</v>
      </c>
      <c r="U24" s="76">
        <v>240.5</v>
      </c>
      <c r="V24" s="76">
        <v>0</v>
      </c>
      <c r="W24" s="76">
        <v>525.6</v>
      </c>
      <c r="X24" s="76">
        <v>0</v>
      </c>
      <c r="Y24" s="76">
        <v>173.52</v>
      </c>
      <c r="Z24" s="77">
        <v>0</v>
      </c>
    </row>
    <row r="25" spans="1:26" x14ac:dyDescent="0.2">
      <c r="A25" s="75" t="s">
        <v>21</v>
      </c>
      <c r="B25" s="76">
        <v>12.544</v>
      </c>
      <c r="C25" s="76">
        <v>0</v>
      </c>
      <c r="D25" s="76">
        <v>771.2</v>
      </c>
      <c r="E25" s="76">
        <v>0</v>
      </c>
      <c r="F25" s="76">
        <v>1173.6000000000001</v>
      </c>
      <c r="G25" s="76">
        <v>90.9</v>
      </c>
      <c r="H25" s="76">
        <v>0</v>
      </c>
      <c r="I25" s="76">
        <v>29.5</v>
      </c>
      <c r="J25" s="76">
        <v>0</v>
      </c>
      <c r="K25" s="76">
        <v>163.80000000000001</v>
      </c>
      <c r="L25" s="76">
        <v>0</v>
      </c>
      <c r="M25" s="76">
        <v>61.65</v>
      </c>
      <c r="N25" s="76">
        <v>0</v>
      </c>
      <c r="O25" s="76">
        <v>292.8</v>
      </c>
      <c r="P25" s="76">
        <v>0</v>
      </c>
      <c r="Q25" s="76">
        <v>58.6</v>
      </c>
      <c r="R25" s="76">
        <v>0</v>
      </c>
      <c r="S25" s="76">
        <v>210.75</v>
      </c>
      <c r="T25" s="76">
        <v>0</v>
      </c>
      <c r="U25" s="76">
        <v>246.20000000000002</v>
      </c>
      <c r="V25" s="76">
        <v>0</v>
      </c>
      <c r="W25" s="76">
        <v>533.54999999999995</v>
      </c>
      <c r="X25" s="76">
        <v>0</v>
      </c>
      <c r="Y25" s="76">
        <v>168.8</v>
      </c>
      <c r="Z25" s="77">
        <v>0</v>
      </c>
    </row>
    <row r="26" spans="1:26" x14ac:dyDescent="0.2">
      <c r="A26" s="75" t="s">
        <v>22</v>
      </c>
      <c r="B26" s="76">
        <v>12.76</v>
      </c>
      <c r="C26" s="76">
        <v>0</v>
      </c>
      <c r="D26" s="76">
        <v>759.2</v>
      </c>
      <c r="E26" s="76">
        <v>0</v>
      </c>
      <c r="F26" s="76">
        <v>1143.2</v>
      </c>
      <c r="G26" s="76">
        <v>87.5</v>
      </c>
      <c r="H26" s="76">
        <v>0</v>
      </c>
      <c r="I26" s="76">
        <v>30.5</v>
      </c>
      <c r="J26" s="76">
        <v>0</v>
      </c>
      <c r="K26" s="76">
        <v>159.70000000000002</v>
      </c>
      <c r="L26" s="76">
        <v>0</v>
      </c>
      <c r="M26" s="76">
        <v>59.4</v>
      </c>
      <c r="N26" s="76">
        <v>0</v>
      </c>
      <c r="O26" s="76">
        <v>274.65000000000003</v>
      </c>
      <c r="P26" s="76">
        <v>0</v>
      </c>
      <c r="Q26" s="76">
        <v>59.2</v>
      </c>
      <c r="R26" s="76">
        <v>0</v>
      </c>
      <c r="S26" s="76">
        <v>201.9</v>
      </c>
      <c r="T26" s="76">
        <v>0</v>
      </c>
      <c r="U26" s="76">
        <v>253</v>
      </c>
      <c r="V26" s="76">
        <v>0</v>
      </c>
      <c r="W26" s="76">
        <v>526.35</v>
      </c>
      <c r="X26" s="76">
        <v>0</v>
      </c>
      <c r="Y26" s="76">
        <v>167.36</v>
      </c>
      <c r="Z26" s="77">
        <v>0</v>
      </c>
    </row>
    <row r="27" spans="1:26" x14ac:dyDescent="0.2">
      <c r="A27" s="75" t="s">
        <v>23</v>
      </c>
      <c r="B27" s="76">
        <v>12.672000000000001</v>
      </c>
      <c r="C27" s="76">
        <v>0</v>
      </c>
      <c r="D27" s="76">
        <v>756.80000000000007</v>
      </c>
      <c r="E27" s="76">
        <v>0</v>
      </c>
      <c r="F27" s="76">
        <v>1110</v>
      </c>
      <c r="G27" s="76">
        <v>85.2</v>
      </c>
      <c r="H27" s="76">
        <v>0</v>
      </c>
      <c r="I27" s="76">
        <v>29.1</v>
      </c>
      <c r="J27" s="76">
        <v>0</v>
      </c>
      <c r="K27" s="76">
        <v>154.6</v>
      </c>
      <c r="L27" s="76">
        <v>0</v>
      </c>
      <c r="M27" s="76">
        <v>63.45</v>
      </c>
      <c r="N27" s="76">
        <v>0</v>
      </c>
      <c r="O27" s="76">
        <v>266.25</v>
      </c>
      <c r="P27" s="76">
        <v>0</v>
      </c>
      <c r="Q27" s="76">
        <v>59.6</v>
      </c>
      <c r="R27" s="76">
        <v>0</v>
      </c>
      <c r="S27" s="76">
        <v>194.4</v>
      </c>
      <c r="T27" s="76">
        <v>0</v>
      </c>
      <c r="U27" s="76">
        <v>243.3</v>
      </c>
      <c r="V27" s="76">
        <v>0</v>
      </c>
      <c r="W27" s="76">
        <v>523.20000000000005</v>
      </c>
      <c r="X27" s="76">
        <v>0</v>
      </c>
      <c r="Y27" s="76">
        <v>168.24</v>
      </c>
      <c r="Z27" s="77">
        <v>0</v>
      </c>
    </row>
    <row r="28" spans="1:26" x14ac:dyDescent="0.2">
      <c r="A28" s="75" t="s">
        <v>24</v>
      </c>
      <c r="B28" s="76">
        <v>12.792</v>
      </c>
      <c r="C28" s="76">
        <v>0</v>
      </c>
      <c r="D28" s="76">
        <v>726.4</v>
      </c>
      <c r="E28" s="76">
        <v>0</v>
      </c>
      <c r="F28" s="76">
        <v>1088.8</v>
      </c>
      <c r="G28" s="76">
        <v>78.600000000000009</v>
      </c>
      <c r="H28" s="76">
        <v>0</v>
      </c>
      <c r="I28" s="76">
        <v>29.2</v>
      </c>
      <c r="J28" s="76">
        <v>0</v>
      </c>
      <c r="K28" s="76">
        <v>146.5</v>
      </c>
      <c r="L28" s="76">
        <v>0</v>
      </c>
      <c r="M28" s="76">
        <v>60.300000000000004</v>
      </c>
      <c r="N28" s="76">
        <v>0</v>
      </c>
      <c r="O28" s="76">
        <v>267.75</v>
      </c>
      <c r="P28" s="76">
        <v>0</v>
      </c>
      <c r="Q28" s="76">
        <v>61.4</v>
      </c>
      <c r="R28" s="76">
        <v>0</v>
      </c>
      <c r="S28" s="76">
        <v>182.4</v>
      </c>
      <c r="T28" s="76">
        <v>0</v>
      </c>
      <c r="U28" s="76">
        <v>247.20000000000002</v>
      </c>
      <c r="V28" s="76">
        <v>0</v>
      </c>
      <c r="W28" s="76">
        <v>501</v>
      </c>
      <c r="X28" s="76">
        <v>0</v>
      </c>
      <c r="Y28" s="76">
        <v>161.20000000000002</v>
      </c>
      <c r="Z28" s="77">
        <v>0</v>
      </c>
    </row>
    <row r="29" spans="1:26" x14ac:dyDescent="0.2">
      <c r="A29" s="75" t="s">
        <v>25</v>
      </c>
      <c r="B29" s="76">
        <v>13</v>
      </c>
      <c r="C29" s="76">
        <v>0</v>
      </c>
      <c r="D29" s="76">
        <v>688</v>
      </c>
      <c r="E29" s="76">
        <v>0</v>
      </c>
      <c r="F29" s="76">
        <v>1037.2</v>
      </c>
      <c r="G29" s="76">
        <v>72.600000000000009</v>
      </c>
      <c r="H29" s="76">
        <v>0</v>
      </c>
      <c r="I29" s="76">
        <v>28.8</v>
      </c>
      <c r="J29" s="76">
        <v>0</v>
      </c>
      <c r="K29" s="76">
        <v>143.4</v>
      </c>
      <c r="L29" s="76">
        <v>0</v>
      </c>
      <c r="M29" s="76">
        <v>51.300000000000004</v>
      </c>
      <c r="N29" s="76">
        <v>0</v>
      </c>
      <c r="O29" s="76">
        <v>255.75</v>
      </c>
      <c r="P29" s="76">
        <v>0</v>
      </c>
      <c r="Q29" s="76">
        <v>58.2</v>
      </c>
      <c r="R29" s="76">
        <v>0</v>
      </c>
      <c r="S29" s="76">
        <v>177.45000000000002</v>
      </c>
      <c r="T29" s="76">
        <v>0</v>
      </c>
      <c r="U29" s="76">
        <v>226.1</v>
      </c>
      <c r="V29" s="76">
        <v>0</v>
      </c>
      <c r="W29" s="76">
        <v>480.15000000000003</v>
      </c>
      <c r="X29" s="76">
        <v>0</v>
      </c>
      <c r="Y29" s="76">
        <v>153.76</v>
      </c>
      <c r="Z29" s="77">
        <v>0</v>
      </c>
    </row>
    <row r="30" spans="1:26" ht="13.5" thickBot="1" x14ac:dyDescent="0.25">
      <c r="A30" s="78" t="s">
        <v>26</v>
      </c>
      <c r="B30" s="79">
        <v>13.24</v>
      </c>
      <c r="C30" s="79">
        <v>0</v>
      </c>
      <c r="D30" s="79">
        <v>656.80000000000007</v>
      </c>
      <c r="E30" s="79">
        <v>0</v>
      </c>
      <c r="F30" s="79">
        <v>1000.4</v>
      </c>
      <c r="G30" s="79">
        <v>72.900000000000006</v>
      </c>
      <c r="H30" s="79">
        <v>0</v>
      </c>
      <c r="I30" s="79">
        <v>27.8</v>
      </c>
      <c r="J30" s="79">
        <v>0</v>
      </c>
      <c r="K30" s="79">
        <v>133.69999999999999</v>
      </c>
      <c r="L30" s="79">
        <v>0</v>
      </c>
      <c r="M30" s="79">
        <v>48.45</v>
      </c>
      <c r="N30" s="79">
        <v>0</v>
      </c>
      <c r="O30" s="79">
        <v>249.9</v>
      </c>
      <c r="P30" s="79">
        <v>0</v>
      </c>
      <c r="Q30" s="79">
        <v>57.6</v>
      </c>
      <c r="R30" s="79">
        <v>0</v>
      </c>
      <c r="S30" s="79">
        <v>170.4</v>
      </c>
      <c r="T30" s="79">
        <v>0</v>
      </c>
      <c r="U30" s="79">
        <v>218.8</v>
      </c>
      <c r="V30" s="79">
        <v>0</v>
      </c>
      <c r="W30" s="79">
        <v>453</v>
      </c>
      <c r="X30" s="79">
        <v>0</v>
      </c>
      <c r="Y30" s="79">
        <v>149.04</v>
      </c>
      <c r="Z30" s="80">
        <v>0</v>
      </c>
    </row>
    <row r="31" spans="1:26" s="55" customFormat="1" hidden="1" x14ac:dyDescent="0.2">
      <c r="A31" s="46" t="s">
        <v>2</v>
      </c>
      <c r="B31" s="55">
        <f>SUM(B7:B30)</f>
        <v>232.26400000000001</v>
      </c>
      <c r="C31" s="55">
        <f>SUM(C7:C30)</f>
        <v>0</v>
      </c>
      <c r="D31" s="55">
        <f>SUM(D7:D30)</f>
        <v>16793.600000000002</v>
      </c>
      <c r="E31" s="55">
        <f>SUM(E7:E30)</f>
        <v>0</v>
      </c>
      <c r="F31" s="55">
        <f>SUM(F7:F30)</f>
        <v>25277.599999999999</v>
      </c>
      <c r="G31" s="55">
        <f>SUM(G7:G30)</f>
        <v>1881</v>
      </c>
      <c r="H31" s="55">
        <f>SUM(H7:H30)</f>
        <v>0</v>
      </c>
      <c r="I31" s="55">
        <f>SUM(I7:I30)</f>
        <v>694.80000000000007</v>
      </c>
      <c r="J31" s="55">
        <f>SUM(J7:J30)</f>
        <v>0</v>
      </c>
      <c r="K31" s="55">
        <f>SUM(K7:K30)</f>
        <v>3333.3999999999996</v>
      </c>
      <c r="L31" s="55">
        <f>SUM(L7:L30)</f>
        <v>0</v>
      </c>
      <c r="M31" s="55">
        <f>SUM(M7:M30)</f>
        <v>1293.6000000000001</v>
      </c>
      <c r="N31" s="55">
        <f>SUM(N7:N30)</f>
        <v>0</v>
      </c>
      <c r="O31" s="55">
        <f>SUM(O7:O30)</f>
        <v>6179.9999999999991</v>
      </c>
      <c r="P31" s="55">
        <f>SUM(P7:P30)</f>
        <v>0</v>
      </c>
      <c r="Q31" s="55">
        <f>SUM(Q7:Q30)</f>
        <v>1327.6</v>
      </c>
      <c r="R31" s="55">
        <f>SUM(R7:R30)</f>
        <v>0</v>
      </c>
      <c r="S31" s="55">
        <f>SUM(S7:S30)</f>
        <v>4751.3999999999987</v>
      </c>
      <c r="T31" s="55">
        <f>SUM(T7:T30)</f>
        <v>0</v>
      </c>
      <c r="U31" s="55">
        <f>SUM(U7:U30)</f>
        <v>5415.1000000000013</v>
      </c>
      <c r="V31" s="55">
        <f>SUM(V7:V30)</f>
        <v>0</v>
      </c>
      <c r="W31" s="55">
        <f>SUM(W7:W30)</f>
        <v>11677.050000000001</v>
      </c>
      <c r="X31" s="55">
        <f>SUM(X7:X30)</f>
        <v>0</v>
      </c>
      <c r="Y31" s="55">
        <f>SUM(Y7:Y30)</f>
        <v>3658.3200000000006</v>
      </c>
      <c r="Z31" s="55">
        <f>SUM(Z7:Z30)</f>
        <v>0</v>
      </c>
    </row>
    <row r="36" spans="1:54" ht="25.5" x14ac:dyDescent="0.35">
      <c r="A36" s="84"/>
      <c r="B36" s="88" t="s">
        <v>33</v>
      </c>
      <c r="C36" s="81"/>
      <c r="D36" s="81"/>
      <c r="E36" s="81"/>
      <c r="F36" s="81"/>
      <c r="G36" s="81"/>
      <c r="H36" s="81"/>
      <c r="I36" s="81"/>
      <c r="J36" s="81"/>
      <c r="K36" s="81"/>
      <c r="L36" s="81"/>
      <c r="M36" s="81"/>
      <c r="N36" s="81"/>
      <c r="O36" s="81"/>
      <c r="P36" s="81"/>
      <c r="Q36" s="81"/>
      <c r="R36" s="81"/>
      <c r="S36" s="81"/>
      <c r="T36" s="81"/>
      <c r="U36" s="81"/>
      <c r="V36" s="81"/>
      <c r="W36" s="81"/>
      <c r="X36" s="81"/>
      <c r="Y36" s="81"/>
      <c r="Z36" s="81"/>
      <c r="AA36" s="81"/>
      <c r="AB36" s="81"/>
      <c r="AC36" s="81"/>
      <c r="AD36" s="81"/>
      <c r="AE36" s="81"/>
      <c r="AF36" s="81"/>
      <c r="AG36" s="81"/>
      <c r="AH36" s="81"/>
      <c r="AI36" s="81"/>
      <c r="AJ36" s="81"/>
      <c r="AK36" s="81"/>
      <c r="AL36" s="81"/>
      <c r="AM36" s="81"/>
      <c r="AN36" s="81"/>
      <c r="AO36" s="81"/>
      <c r="AP36" s="81"/>
      <c r="AQ36" s="81"/>
      <c r="AR36" s="81"/>
      <c r="AS36" s="81"/>
      <c r="AT36" s="81"/>
      <c r="AU36" s="81"/>
      <c r="AV36" s="81"/>
      <c r="AW36" s="81"/>
      <c r="AX36" s="81"/>
      <c r="AY36" s="81"/>
      <c r="AZ36" s="81"/>
      <c r="BA36" s="81"/>
      <c r="BB36" s="81"/>
    </row>
    <row r="37" spans="1:54" ht="15.75" x14ac:dyDescent="0.25">
      <c r="A37" s="84"/>
      <c r="B37" s="89" t="s">
        <v>64</v>
      </c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81"/>
      <c r="Y37" s="81"/>
      <c r="Z37" s="81"/>
      <c r="AA37" s="81"/>
      <c r="AB37" s="81"/>
      <c r="AC37" s="81"/>
      <c r="AD37" s="81"/>
      <c r="AE37" s="81"/>
      <c r="AF37" s="81"/>
      <c r="AG37" s="81"/>
      <c r="AH37" s="81"/>
      <c r="AI37" s="81"/>
      <c r="AJ37" s="81"/>
      <c r="AK37" s="81"/>
      <c r="AL37" s="81"/>
      <c r="AM37" s="81"/>
      <c r="AN37" s="81"/>
      <c r="AO37" s="81"/>
      <c r="AP37" s="81"/>
      <c r="AQ37" s="81"/>
      <c r="AR37" s="81"/>
      <c r="AS37" s="81"/>
      <c r="AT37" s="81"/>
      <c r="AU37" s="81"/>
      <c r="AV37" s="81"/>
      <c r="AW37" s="81"/>
      <c r="AX37" s="81"/>
      <c r="AY37" s="81"/>
      <c r="AZ37" s="81"/>
      <c r="BA37" s="81"/>
      <c r="BB37" s="81"/>
    </row>
    <row r="38" spans="1:54" ht="15.75" x14ac:dyDescent="0.25">
      <c r="A38" s="86"/>
      <c r="B38" s="90"/>
      <c r="C38" s="90"/>
      <c r="D38" s="90"/>
      <c r="E38" s="90"/>
      <c r="F38" s="90"/>
      <c r="G38" s="90"/>
      <c r="H38" s="90"/>
      <c r="I38" s="90"/>
      <c r="J38" s="90"/>
      <c r="K38" s="90"/>
      <c r="L38" s="90"/>
      <c r="M38" s="90"/>
      <c r="N38" s="90"/>
      <c r="O38" s="90"/>
      <c r="P38" s="90"/>
      <c r="Q38" s="90"/>
      <c r="R38" s="90"/>
      <c r="S38" s="90"/>
      <c r="T38" s="90"/>
      <c r="U38" s="90"/>
      <c r="V38" s="90"/>
      <c r="W38" s="90"/>
      <c r="X38" s="90"/>
      <c r="Y38" s="90"/>
      <c r="Z38" s="82" t="s">
        <v>65</v>
      </c>
      <c r="AA38" s="90"/>
      <c r="AB38" s="90"/>
      <c r="AC38" s="90"/>
      <c r="AD38" s="90"/>
      <c r="AE38" s="90"/>
      <c r="AF38" s="90"/>
      <c r="AG38" s="90"/>
      <c r="AH38" s="90"/>
      <c r="AI38" s="90"/>
      <c r="AJ38" s="90"/>
      <c r="AK38" s="90"/>
      <c r="AL38" s="90"/>
      <c r="AM38" s="90"/>
      <c r="AN38" s="90"/>
      <c r="AO38" s="90"/>
      <c r="AP38" s="90"/>
      <c r="AQ38" s="90"/>
      <c r="AR38" s="90"/>
      <c r="AS38" s="90"/>
      <c r="AT38" s="90"/>
      <c r="AU38" s="90"/>
      <c r="AV38" s="90"/>
      <c r="AW38" s="90"/>
      <c r="AX38" s="90"/>
      <c r="AY38" s="90"/>
      <c r="AZ38" s="90"/>
      <c r="BA38" s="90"/>
      <c r="BB38" s="90"/>
    </row>
    <row r="39" spans="1:54" ht="16.5" thickBot="1" x14ac:dyDescent="0.3">
      <c r="A39" s="85" t="s">
        <v>38</v>
      </c>
      <c r="B39" s="89"/>
      <c r="C39" s="89"/>
      <c r="D39" s="89"/>
      <c r="E39" s="89"/>
      <c r="F39" s="89"/>
      <c r="G39" s="89"/>
      <c r="H39" s="89"/>
      <c r="I39" s="89"/>
      <c r="J39" s="89"/>
      <c r="K39" s="89"/>
      <c r="L39" s="89"/>
      <c r="M39" s="89"/>
      <c r="N39" s="89"/>
      <c r="O39" s="89"/>
      <c r="P39" s="89"/>
      <c r="Q39" s="89"/>
      <c r="R39" s="89"/>
      <c r="S39" s="89"/>
      <c r="T39" s="89"/>
      <c r="U39" s="89"/>
      <c r="V39" s="89"/>
      <c r="W39" s="89"/>
      <c r="X39" s="89"/>
      <c r="Y39" s="89"/>
      <c r="Z39" s="83" t="s">
        <v>37</v>
      </c>
      <c r="AA39" s="89"/>
      <c r="AB39" s="89"/>
      <c r="AC39" s="89"/>
      <c r="AD39" s="89"/>
      <c r="AE39" s="89"/>
      <c r="AF39" s="89"/>
      <c r="AG39" s="89"/>
      <c r="AH39" s="89"/>
      <c r="AI39" s="89"/>
      <c r="AJ39" s="89"/>
      <c r="AK39" s="89"/>
      <c r="AL39" s="89"/>
      <c r="AM39" s="89"/>
      <c r="AN39" s="89"/>
      <c r="AO39" s="89"/>
      <c r="AP39" s="89"/>
      <c r="AQ39" s="89"/>
      <c r="AR39" s="89"/>
      <c r="AS39" s="89"/>
      <c r="AT39" s="89"/>
      <c r="AU39" s="89"/>
      <c r="AV39" s="89"/>
      <c r="AW39" s="89"/>
      <c r="AX39" s="89"/>
      <c r="AY39" s="89"/>
      <c r="AZ39" s="89"/>
      <c r="BA39" s="89"/>
      <c r="BB39" s="89"/>
    </row>
    <row r="40" spans="1:54" ht="39" thickBot="1" x14ac:dyDescent="0.25">
      <c r="A40" s="93" t="s">
        <v>31</v>
      </c>
      <c r="B40" s="94" t="s">
        <v>39</v>
      </c>
      <c r="C40" s="94" t="s">
        <v>40</v>
      </c>
      <c r="D40" s="94" t="s">
        <v>41</v>
      </c>
      <c r="E40" s="94" t="s">
        <v>42</v>
      </c>
      <c r="F40" s="94" t="s">
        <v>43</v>
      </c>
      <c r="G40" s="94" t="s">
        <v>44</v>
      </c>
      <c r="H40" s="94" t="s">
        <v>45</v>
      </c>
      <c r="I40" s="94" t="s">
        <v>46</v>
      </c>
      <c r="J40" s="94" t="s">
        <v>47</v>
      </c>
      <c r="K40" s="94" t="s">
        <v>48</v>
      </c>
      <c r="L40" s="94" t="s">
        <v>49</v>
      </c>
      <c r="M40" s="94" t="s">
        <v>50</v>
      </c>
      <c r="N40" s="94" t="s">
        <v>51</v>
      </c>
      <c r="O40" s="94" t="s">
        <v>52</v>
      </c>
      <c r="P40" s="94" t="s">
        <v>53</v>
      </c>
      <c r="Q40" s="94" t="s">
        <v>54</v>
      </c>
      <c r="R40" s="94" t="s">
        <v>55</v>
      </c>
      <c r="S40" s="94" t="s">
        <v>56</v>
      </c>
      <c r="T40" s="94" t="s">
        <v>57</v>
      </c>
      <c r="U40" s="94" t="s">
        <v>58</v>
      </c>
      <c r="V40" s="94" t="s">
        <v>59</v>
      </c>
      <c r="W40" s="94" t="s">
        <v>60</v>
      </c>
      <c r="X40" s="94" t="s">
        <v>61</v>
      </c>
      <c r="Y40" s="94" t="s">
        <v>62</v>
      </c>
      <c r="Z40" s="95" t="s">
        <v>63</v>
      </c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</row>
    <row r="41" spans="1:54" x14ac:dyDescent="0.2">
      <c r="A41" s="96" t="s">
        <v>3</v>
      </c>
      <c r="B41" s="97">
        <v>0</v>
      </c>
      <c r="C41" s="97">
        <v>0</v>
      </c>
      <c r="D41" s="97">
        <v>141.6</v>
      </c>
      <c r="E41" s="97">
        <v>0</v>
      </c>
      <c r="F41" s="97">
        <v>311.2</v>
      </c>
      <c r="G41" s="97">
        <v>25.5</v>
      </c>
      <c r="H41" s="97">
        <v>0</v>
      </c>
      <c r="I41" s="97">
        <v>6.6000000000000005</v>
      </c>
      <c r="J41" s="97">
        <v>0</v>
      </c>
      <c r="K41" s="97">
        <v>43.2</v>
      </c>
      <c r="L41" s="97">
        <v>0</v>
      </c>
      <c r="M41" s="97">
        <v>5.4</v>
      </c>
      <c r="N41" s="97">
        <v>0</v>
      </c>
      <c r="O41" s="97">
        <v>77.55</v>
      </c>
      <c r="P41" s="97">
        <v>0</v>
      </c>
      <c r="Q41" s="97">
        <v>11.4</v>
      </c>
      <c r="R41" s="97">
        <v>0</v>
      </c>
      <c r="S41" s="97">
        <v>67.95</v>
      </c>
      <c r="T41" s="97">
        <v>0</v>
      </c>
      <c r="U41" s="97">
        <v>51</v>
      </c>
      <c r="V41" s="97">
        <v>0</v>
      </c>
      <c r="W41" s="97">
        <v>92.4</v>
      </c>
      <c r="X41" s="97">
        <v>0</v>
      </c>
      <c r="Y41" s="97">
        <v>50.32</v>
      </c>
      <c r="Z41" s="98">
        <v>0</v>
      </c>
      <c r="AA41" s="81"/>
      <c r="AB41" s="81"/>
      <c r="AC41" s="81"/>
      <c r="AD41" s="81"/>
      <c r="AE41" s="81"/>
      <c r="AF41" s="81"/>
      <c r="AG41" s="81"/>
      <c r="AH41" s="81"/>
      <c r="AI41" s="81"/>
      <c r="AJ41" s="81"/>
      <c r="AK41" s="81"/>
      <c r="AL41" s="81"/>
      <c r="AM41" s="81"/>
      <c r="AN41" s="81"/>
      <c r="AO41" s="81"/>
      <c r="AP41" s="81"/>
      <c r="AQ41" s="81"/>
      <c r="AR41" s="81"/>
      <c r="AS41" s="81"/>
      <c r="AT41" s="81"/>
      <c r="AU41" s="81"/>
      <c r="AV41" s="81"/>
      <c r="AW41" s="81"/>
      <c r="AX41" s="81"/>
      <c r="AY41" s="81"/>
      <c r="AZ41" s="81"/>
      <c r="BA41" s="81"/>
      <c r="BB41" s="81"/>
    </row>
    <row r="42" spans="1:54" x14ac:dyDescent="0.2">
      <c r="A42" s="99" t="s">
        <v>4</v>
      </c>
      <c r="B42" s="100">
        <v>0</v>
      </c>
      <c r="C42" s="100">
        <v>0</v>
      </c>
      <c r="D42" s="100">
        <v>143.20000000000002</v>
      </c>
      <c r="E42" s="100">
        <v>0</v>
      </c>
      <c r="F42" s="100">
        <v>316.40000000000003</v>
      </c>
      <c r="G42" s="100">
        <v>27</v>
      </c>
      <c r="H42" s="100">
        <v>0</v>
      </c>
      <c r="I42" s="100">
        <v>7.2</v>
      </c>
      <c r="J42" s="100">
        <v>0</v>
      </c>
      <c r="K42" s="100">
        <v>44.4</v>
      </c>
      <c r="L42" s="100">
        <v>0</v>
      </c>
      <c r="M42" s="100">
        <v>5.1000000000000005</v>
      </c>
      <c r="N42" s="100">
        <v>0</v>
      </c>
      <c r="O42" s="100">
        <v>81</v>
      </c>
      <c r="P42" s="100">
        <v>0</v>
      </c>
      <c r="Q42" s="100">
        <v>12</v>
      </c>
      <c r="R42" s="100">
        <v>0</v>
      </c>
      <c r="S42" s="100">
        <v>66</v>
      </c>
      <c r="T42" s="100">
        <v>0</v>
      </c>
      <c r="U42" s="100">
        <v>50.7</v>
      </c>
      <c r="V42" s="100">
        <v>0</v>
      </c>
      <c r="W42" s="100">
        <v>91.2</v>
      </c>
      <c r="X42" s="100">
        <v>0</v>
      </c>
      <c r="Y42" s="100">
        <v>52.480000000000004</v>
      </c>
      <c r="Z42" s="101">
        <v>0</v>
      </c>
      <c r="AA42" s="81"/>
      <c r="AB42" s="81"/>
      <c r="AC42" s="81"/>
      <c r="AD42" s="81"/>
      <c r="AE42" s="81"/>
      <c r="AF42" s="81"/>
      <c r="AG42" s="81"/>
      <c r="AH42" s="81"/>
      <c r="AI42" s="81"/>
      <c r="AJ42" s="81"/>
      <c r="AK42" s="81"/>
      <c r="AL42" s="81"/>
      <c r="AM42" s="81"/>
      <c r="AN42" s="81"/>
      <c r="AO42" s="81"/>
      <c r="AP42" s="81"/>
      <c r="AQ42" s="81"/>
      <c r="AR42" s="81"/>
      <c r="AS42" s="81"/>
      <c r="AT42" s="81"/>
      <c r="AU42" s="81"/>
      <c r="AV42" s="81"/>
      <c r="AW42" s="81"/>
      <c r="AX42" s="81"/>
      <c r="AY42" s="81"/>
      <c r="AZ42" s="81"/>
      <c r="BA42" s="81"/>
      <c r="BB42" s="81"/>
    </row>
    <row r="43" spans="1:54" x14ac:dyDescent="0.2">
      <c r="A43" s="99" t="s">
        <v>5</v>
      </c>
      <c r="B43" s="100">
        <v>0</v>
      </c>
      <c r="C43" s="100">
        <v>0</v>
      </c>
      <c r="D43" s="100">
        <v>137.6</v>
      </c>
      <c r="E43" s="100">
        <v>0</v>
      </c>
      <c r="F43" s="100">
        <v>302.40000000000003</v>
      </c>
      <c r="G43" s="100">
        <v>24.8</v>
      </c>
      <c r="H43" s="100">
        <v>0</v>
      </c>
      <c r="I43" s="100">
        <v>6.6000000000000005</v>
      </c>
      <c r="J43" s="100">
        <v>0</v>
      </c>
      <c r="K43" s="100">
        <v>42.300000000000004</v>
      </c>
      <c r="L43" s="100">
        <v>0</v>
      </c>
      <c r="M43" s="100">
        <v>4.95</v>
      </c>
      <c r="N43" s="100">
        <v>0</v>
      </c>
      <c r="O43" s="100">
        <v>77.400000000000006</v>
      </c>
      <c r="P43" s="100">
        <v>0</v>
      </c>
      <c r="Q43" s="100">
        <v>11.200000000000001</v>
      </c>
      <c r="R43" s="100">
        <v>0</v>
      </c>
      <c r="S43" s="100">
        <v>64.05</v>
      </c>
      <c r="T43" s="100">
        <v>0</v>
      </c>
      <c r="U43" s="100">
        <v>48.6</v>
      </c>
      <c r="V43" s="100">
        <v>0</v>
      </c>
      <c r="W43" s="100">
        <v>89.7</v>
      </c>
      <c r="X43" s="100">
        <v>0</v>
      </c>
      <c r="Y43" s="100">
        <v>48.800000000000004</v>
      </c>
      <c r="Z43" s="101">
        <v>0</v>
      </c>
      <c r="AA43" s="81"/>
      <c r="AB43" s="81"/>
      <c r="AC43" s="81"/>
      <c r="AD43" s="81"/>
      <c r="AE43" s="81"/>
      <c r="AF43" s="81"/>
      <c r="AG43" s="81"/>
      <c r="AH43" s="81"/>
      <c r="AI43" s="81"/>
      <c r="AJ43" s="81"/>
      <c r="AK43" s="81"/>
      <c r="AL43" s="81"/>
      <c r="AM43" s="81"/>
      <c r="AN43" s="81"/>
      <c r="AO43" s="81"/>
      <c r="AP43" s="81"/>
      <c r="AQ43" s="81"/>
      <c r="AR43" s="81"/>
      <c r="AS43" s="81"/>
      <c r="AT43" s="81"/>
      <c r="AU43" s="81"/>
      <c r="AV43" s="81"/>
      <c r="AW43" s="81"/>
      <c r="AX43" s="81"/>
      <c r="AY43" s="81"/>
      <c r="AZ43" s="81"/>
      <c r="BA43" s="81"/>
      <c r="BB43" s="81"/>
    </row>
    <row r="44" spans="1:54" x14ac:dyDescent="0.2">
      <c r="A44" s="99" t="s">
        <v>6</v>
      </c>
      <c r="B44" s="100">
        <v>0</v>
      </c>
      <c r="C44" s="100">
        <v>0</v>
      </c>
      <c r="D44" s="100">
        <v>139.20000000000002</v>
      </c>
      <c r="E44" s="100">
        <v>0</v>
      </c>
      <c r="F44" s="100">
        <v>302.8</v>
      </c>
      <c r="G44" s="100">
        <v>25.3</v>
      </c>
      <c r="H44" s="100">
        <v>0</v>
      </c>
      <c r="I44" s="100">
        <v>6.7</v>
      </c>
      <c r="J44" s="100">
        <v>0</v>
      </c>
      <c r="K44" s="100">
        <v>43.6</v>
      </c>
      <c r="L44" s="100">
        <v>0</v>
      </c>
      <c r="M44" s="100">
        <v>5.1000000000000005</v>
      </c>
      <c r="N44" s="100">
        <v>0</v>
      </c>
      <c r="O44" s="100">
        <v>76.350000000000009</v>
      </c>
      <c r="P44" s="100">
        <v>0</v>
      </c>
      <c r="Q44" s="100">
        <v>11.200000000000001</v>
      </c>
      <c r="R44" s="100">
        <v>0</v>
      </c>
      <c r="S44" s="100">
        <v>63.75</v>
      </c>
      <c r="T44" s="100">
        <v>0</v>
      </c>
      <c r="U44" s="100">
        <v>49</v>
      </c>
      <c r="V44" s="100">
        <v>0</v>
      </c>
      <c r="W44" s="100">
        <v>90.9</v>
      </c>
      <c r="X44" s="100">
        <v>0</v>
      </c>
      <c r="Y44" s="100">
        <v>49.52</v>
      </c>
      <c r="Z44" s="101">
        <v>0</v>
      </c>
      <c r="AA44" s="81"/>
      <c r="AB44" s="81"/>
      <c r="AC44" s="81"/>
      <c r="AD44" s="81"/>
      <c r="AE44" s="81"/>
      <c r="AF44" s="81"/>
      <c r="AG44" s="81"/>
      <c r="AH44" s="81"/>
      <c r="AI44" s="81"/>
      <c r="AJ44" s="81"/>
      <c r="AK44" s="81"/>
      <c r="AL44" s="81"/>
      <c r="AM44" s="81"/>
      <c r="AN44" s="81"/>
      <c r="AO44" s="81"/>
      <c r="AP44" s="81"/>
      <c r="AQ44" s="81"/>
      <c r="AR44" s="81"/>
      <c r="AS44" s="81"/>
      <c r="AT44" s="81"/>
      <c r="AU44" s="81"/>
      <c r="AV44" s="81"/>
      <c r="AW44" s="81"/>
      <c r="AX44" s="81"/>
      <c r="AY44" s="81"/>
      <c r="AZ44" s="81"/>
      <c r="BA44" s="81"/>
      <c r="BB44" s="81"/>
    </row>
    <row r="45" spans="1:54" x14ac:dyDescent="0.2">
      <c r="A45" s="99" t="s">
        <v>7</v>
      </c>
      <c r="B45" s="100">
        <v>0</v>
      </c>
      <c r="C45" s="100">
        <v>0</v>
      </c>
      <c r="D45" s="100">
        <v>137.6</v>
      </c>
      <c r="E45" s="100">
        <v>0</v>
      </c>
      <c r="F45" s="100">
        <v>296.40000000000003</v>
      </c>
      <c r="G45" s="100">
        <v>24.5</v>
      </c>
      <c r="H45" s="100">
        <v>0</v>
      </c>
      <c r="I45" s="100">
        <v>6.4</v>
      </c>
      <c r="J45" s="100">
        <v>0</v>
      </c>
      <c r="K45" s="100">
        <v>41.5</v>
      </c>
      <c r="L45" s="100">
        <v>0</v>
      </c>
      <c r="M45" s="100">
        <v>4.8</v>
      </c>
      <c r="N45" s="100">
        <v>0</v>
      </c>
      <c r="O45" s="100">
        <v>76.8</v>
      </c>
      <c r="P45" s="100">
        <v>0</v>
      </c>
      <c r="Q45" s="100">
        <v>10.8</v>
      </c>
      <c r="R45" s="100">
        <v>0</v>
      </c>
      <c r="S45" s="100">
        <v>61.95</v>
      </c>
      <c r="T45" s="100">
        <v>0</v>
      </c>
      <c r="U45" s="100">
        <v>46.800000000000004</v>
      </c>
      <c r="V45" s="100">
        <v>0</v>
      </c>
      <c r="W45" s="100">
        <v>91.05</v>
      </c>
      <c r="X45" s="100">
        <v>0</v>
      </c>
      <c r="Y45" s="100">
        <v>48.160000000000004</v>
      </c>
      <c r="Z45" s="101">
        <v>0</v>
      </c>
      <c r="AA45" s="81"/>
      <c r="AB45" s="81"/>
      <c r="AC45" s="81"/>
      <c r="AD45" s="81"/>
      <c r="AE45" s="81"/>
      <c r="AF45" s="81"/>
      <c r="AG45" s="81"/>
      <c r="AH45" s="81"/>
      <c r="AI45" s="81"/>
      <c r="AJ45" s="81"/>
      <c r="AK45" s="81"/>
      <c r="AL45" s="81"/>
      <c r="AM45" s="81"/>
      <c r="AN45" s="81"/>
      <c r="AO45" s="81"/>
      <c r="AP45" s="81"/>
      <c r="AQ45" s="81"/>
      <c r="AR45" s="81"/>
      <c r="AS45" s="81"/>
      <c r="AT45" s="81"/>
      <c r="AU45" s="81"/>
      <c r="AV45" s="81"/>
      <c r="AW45" s="81"/>
      <c r="AX45" s="81"/>
      <c r="AY45" s="81"/>
      <c r="AZ45" s="81"/>
      <c r="BA45" s="81"/>
      <c r="BB45" s="81"/>
    </row>
    <row r="46" spans="1:54" x14ac:dyDescent="0.2">
      <c r="A46" s="99" t="s">
        <v>8</v>
      </c>
      <c r="B46" s="100">
        <v>0</v>
      </c>
      <c r="C46" s="100">
        <v>0</v>
      </c>
      <c r="D46" s="100">
        <v>140</v>
      </c>
      <c r="E46" s="100">
        <v>0</v>
      </c>
      <c r="F46" s="100">
        <v>295.60000000000002</v>
      </c>
      <c r="G46" s="100">
        <v>24.8</v>
      </c>
      <c r="H46" s="100">
        <v>0</v>
      </c>
      <c r="I46" s="100">
        <v>6.4</v>
      </c>
      <c r="J46" s="100">
        <v>0</v>
      </c>
      <c r="K46" s="100">
        <v>42.1</v>
      </c>
      <c r="L46" s="100">
        <v>0</v>
      </c>
      <c r="M46" s="100">
        <v>4.8</v>
      </c>
      <c r="N46" s="100">
        <v>0</v>
      </c>
      <c r="O46" s="100">
        <v>77.100000000000009</v>
      </c>
      <c r="P46" s="100">
        <v>0</v>
      </c>
      <c r="Q46" s="100">
        <v>11.200000000000001</v>
      </c>
      <c r="R46" s="100">
        <v>0</v>
      </c>
      <c r="S46" s="100">
        <v>62.7</v>
      </c>
      <c r="T46" s="100">
        <v>0</v>
      </c>
      <c r="U46" s="100">
        <v>45.4</v>
      </c>
      <c r="V46" s="100">
        <v>0</v>
      </c>
      <c r="W46" s="100">
        <v>92.7</v>
      </c>
      <c r="X46" s="100">
        <v>0</v>
      </c>
      <c r="Y46" s="100">
        <v>47.6</v>
      </c>
      <c r="Z46" s="101">
        <v>0</v>
      </c>
      <c r="AA46" s="81"/>
      <c r="AB46" s="81"/>
      <c r="AC46" s="81"/>
      <c r="AD46" s="81"/>
      <c r="AE46" s="81"/>
      <c r="AF46" s="81"/>
      <c r="AG46" s="81"/>
      <c r="AH46" s="81"/>
      <c r="AI46" s="81"/>
      <c r="AJ46" s="81"/>
      <c r="AK46" s="81"/>
      <c r="AL46" s="81"/>
      <c r="AM46" s="81"/>
      <c r="AN46" s="81"/>
      <c r="AO46" s="81"/>
      <c r="AP46" s="81"/>
      <c r="AQ46" s="81"/>
      <c r="AR46" s="81"/>
      <c r="AS46" s="81"/>
      <c r="AT46" s="81"/>
      <c r="AU46" s="81"/>
      <c r="AV46" s="81"/>
      <c r="AW46" s="81"/>
      <c r="AX46" s="81"/>
      <c r="AY46" s="81"/>
      <c r="AZ46" s="81"/>
      <c r="BA46" s="81"/>
      <c r="BB46" s="81"/>
    </row>
    <row r="47" spans="1:54" x14ac:dyDescent="0.2">
      <c r="A47" s="99" t="s">
        <v>9</v>
      </c>
      <c r="B47" s="100">
        <v>0</v>
      </c>
      <c r="C47" s="100">
        <v>0</v>
      </c>
      <c r="D47" s="100">
        <v>135.19999999999999</v>
      </c>
      <c r="E47" s="100">
        <v>0</v>
      </c>
      <c r="F47" s="100">
        <v>290.40000000000003</v>
      </c>
      <c r="G47" s="100">
        <v>24.1</v>
      </c>
      <c r="H47" s="100">
        <v>0</v>
      </c>
      <c r="I47" s="100">
        <v>6.1000000000000005</v>
      </c>
      <c r="J47" s="100">
        <v>0</v>
      </c>
      <c r="K47" s="100">
        <v>39.9</v>
      </c>
      <c r="L47" s="100">
        <v>0</v>
      </c>
      <c r="M47" s="100">
        <v>5.7</v>
      </c>
      <c r="N47" s="100">
        <v>0.15</v>
      </c>
      <c r="O47" s="100">
        <v>74.400000000000006</v>
      </c>
      <c r="P47" s="100">
        <v>0</v>
      </c>
      <c r="Q47" s="100">
        <v>10.6</v>
      </c>
      <c r="R47" s="100">
        <v>0</v>
      </c>
      <c r="S47" s="100">
        <v>62.85</v>
      </c>
      <c r="T47" s="100">
        <v>0</v>
      </c>
      <c r="U47" s="100">
        <v>45.4</v>
      </c>
      <c r="V47" s="100">
        <v>0</v>
      </c>
      <c r="W47" s="100">
        <v>88.2</v>
      </c>
      <c r="X47" s="100">
        <v>0</v>
      </c>
      <c r="Y47" s="100">
        <v>47.36</v>
      </c>
      <c r="Z47" s="101">
        <v>0</v>
      </c>
      <c r="AA47" s="81"/>
      <c r="AB47" s="81"/>
      <c r="AC47" s="81"/>
      <c r="AD47" s="81"/>
      <c r="AE47" s="81"/>
      <c r="AF47" s="81"/>
      <c r="AG47" s="81"/>
      <c r="AH47" s="81"/>
      <c r="AI47" s="81"/>
      <c r="AJ47" s="81"/>
      <c r="AK47" s="81"/>
      <c r="AL47" s="81"/>
      <c r="AM47" s="81"/>
      <c r="AN47" s="81"/>
      <c r="AO47" s="81"/>
      <c r="AP47" s="81"/>
      <c r="AQ47" s="81"/>
      <c r="AR47" s="81"/>
      <c r="AS47" s="81"/>
      <c r="AT47" s="81"/>
      <c r="AU47" s="81"/>
      <c r="AV47" s="81"/>
      <c r="AW47" s="81"/>
      <c r="AX47" s="81"/>
      <c r="AY47" s="81"/>
      <c r="AZ47" s="81"/>
      <c r="BA47" s="81"/>
      <c r="BB47" s="81"/>
    </row>
    <row r="48" spans="1:54" x14ac:dyDescent="0.2">
      <c r="A48" s="99" t="s">
        <v>10</v>
      </c>
      <c r="B48" s="100">
        <v>0</v>
      </c>
      <c r="C48" s="100">
        <v>0</v>
      </c>
      <c r="D48" s="100">
        <v>138.4</v>
      </c>
      <c r="E48" s="100">
        <v>0</v>
      </c>
      <c r="F48" s="100">
        <v>301.60000000000002</v>
      </c>
      <c r="G48" s="100">
        <v>23</v>
      </c>
      <c r="H48" s="100">
        <v>0</v>
      </c>
      <c r="I48" s="100">
        <v>6.1000000000000005</v>
      </c>
      <c r="J48" s="100">
        <v>0</v>
      </c>
      <c r="K48" s="100">
        <v>41.2</v>
      </c>
      <c r="L48" s="100">
        <v>0</v>
      </c>
      <c r="M48" s="100">
        <v>6.15</v>
      </c>
      <c r="N48" s="100">
        <v>0.3</v>
      </c>
      <c r="O48" s="100">
        <v>77.25</v>
      </c>
      <c r="P48" s="100">
        <v>0</v>
      </c>
      <c r="Q48" s="100">
        <v>11</v>
      </c>
      <c r="R48" s="100">
        <v>0</v>
      </c>
      <c r="S48" s="100">
        <v>68.850000000000009</v>
      </c>
      <c r="T48" s="100">
        <v>0</v>
      </c>
      <c r="U48" s="100">
        <v>46.4</v>
      </c>
      <c r="V48" s="100">
        <v>0</v>
      </c>
      <c r="W48" s="100">
        <v>92.4</v>
      </c>
      <c r="X48" s="100">
        <v>0</v>
      </c>
      <c r="Y48" s="100">
        <v>46.4</v>
      </c>
      <c r="Z48" s="101">
        <v>0</v>
      </c>
      <c r="AA48" s="81"/>
      <c r="AB48" s="81"/>
      <c r="AC48" s="81"/>
      <c r="AD48" s="81"/>
      <c r="AE48" s="81"/>
      <c r="AF48" s="81"/>
      <c r="AG48" s="81"/>
      <c r="AH48" s="81"/>
      <c r="AI48" s="81"/>
      <c r="AJ48" s="81"/>
      <c r="AK48" s="81"/>
      <c r="AL48" s="81"/>
      <c r="AM48" s="81"/>
      <c r="AN48" s="81"/>
      <c r="AO48" s="81"/>
      <c r="AP48" s="81"/>
      <c r="AQ48" s="81"/>
      <c r="AR48" s="81"/>
      <c r="AS48" s="81"/>
      <c r="AT48" s="81"/>
      <c r="AU48" s="81"/>
      <c r="AV48" s="81"/>
      <c r="AW48" s="81"/>
      <c r="AX48" s="81"/>
      <c r="AY48" s="81"/>
      <c r="AZ48" s="81"/>
      <c r="BA48" s="81"/>
      <c r="BB48" s="81"/>
    </row>
    <row r="49" spans="1:54" x14ac:dyDescent="0.2">
      <c r="A49" s="99" t="s">
        <v>11</v>
      </c>
      <c r="B49" s="100">
        <v>0</v>
      </c>
      <c r="C49" s="100">
        <v>0</v>
      </c>
      <c r="D49" s="100">
        <v>137.6</v>
      </c>
      <c r="E49" s="100">
        <v>0</v>
      </c>
      <c r="F49" s="100">
        <v>366.8</v>
      </c>
      <c r="G49" s="100">
        <v>27.5</v>
      </c>
      <c r="H49" s="100">
        <v>0</v>
      </c>
      <c r="I49" s="100">
        <v>5</v>
      </c>
      <c r="J49" s="100">
        <v>0</v>
      </c>
      <c r="K49" s="100">
        <v>35.6</v>
      </c>
      <c r="L49" s="100">
        <v>0</v>
      </c>
      <c r="M49" s="100">
        <v>4.95</v>
      </c>
      <c r="N49" s="100">
        <v>0.15</v>
      </c>
      <c r="O49" s="100">
        <v>131.85</v>
      </c>
      <c r="P49" s="100">
        <v>0</v>
      </c>
      <c r="Q49" s="100">
        <v>9.6</v>
      </c>
      <c r="R49" s="100">
        <v>0</v>
      </c>
      <c r="S49" s="100">
        <v>66.150000000000006</v>
      </c>
      <c r="T49" s="100">
        <v>0</v>
      </c>
      <c r="U49" s="100">
        <v>54.2</v>
      </c>
      <c r="V49" s="100">
        <v>0</v>
      </c>
      <c r="W49" s="100">
        <v>90.600000000000009</v>
      </c>
      <c r="X49" s="100">
        <v>0</v>
      </c>
      <c r="Y49" s="100">
        <v>40.08</v>
      </c>
      <c r="Z49" s="101">
        <v>0</v>
      </c>
      <c r="AA49" s="81"/>
      <c r="AB49" s="81"/>
      <c r="AC49" s="81"/>
      <c r="AD49" s="81"/>
      <c r="AE49" s="81"/>
      <c r="AF49" s="81"/>
      <c r="AG49" s="81"/>
      <c r="AH49" s="81"/>
      <c r="AI49" s="81"/>
      <c r="AJ49" s="81"/>
      <c r="AK49" s="81"/>
      <c r="AL49" s="81"/>
      <c r="AM49" s="81"/>
      <c r="AN49" s="81"/>
      <c r="AO49" s="81"/>
      <c r="AP49" s="81"/>
      <c r="AQ49" s="81"/>
      <c r="AR49" s="81"/>
      <c r="AS49" s="81"/>
      <c r="AT49" s="81"/>
      <c r="AU49" s="81"/>
      <c r="AV49" s="81"/>
      <c r="AW49" s="81"/>
      <c r="AX49" s="81"/>
      <c r="AY49" s="81"/>
      <c r="AZ49" s="81"/>
      <c r="BA49" s="81"/>
      <c r="BB49" s="81"/>
    </row>
    <row r="50" spans="1:54" x14ac:dyDescent="0.2">
      <c r="A50" s="99" t="s">
        <v>12</v>
      </c>
      <c r="B50" s="100">
        <v>0</v>
      </c>
      <c r="C50" s="100">
        <v>0</v>
      </c>
      <c r="D50" s="100">
        <v>135.19999999999999</v>
      </c>
      <c r="E50" s="100">
        <v>0</v>
      </c>
      <c r="F50" s="100">
        <v>380</v>
      </c>
      <c r="G50" s="100">
        <v>32.200000000000003</v>
      </c>
      <c r="H50" s="100">
        <v>0</v>
      </c>
      <c r="I50" s="100">
        <v>4.4000000000000004</v>
      </c>
      <c r="J50" s="100">
        <v>0</v>
      </c>
      <c r="K50" s="100">
        <v>35.1</v>
      </c>
      <c r="L50" s="100">
        <v>0</v>
      </c>
      <c r="M50" s="100">
        <v>4.05</v>
      </c>
      <c r="N50" s="100">
        <v>0</v>
      </c>
      <c r="O50" s="100">
        <v>140.55000000000001</v>
      </c>
      <c r="P50" s="100">
        <v>0</v>
      </c>
      <c r="Q50" s="100">
        <v>10</v>
      </c>
      <c r="R50" s="100">
        <v>0</v>
      </c>
      <c r="S50" s="100">
        <v>69.45</v>
      </c>
      <c r="T50" s="100">
        <v>0</v>
      </c>
      <c r="U50" s="100">
        <v>53.7</v>
      </c>
      <c r="V50" s="100">
        <v>0</v>
      </c>
      <c r="W50" s="100">
        <v>84.3</v>
      </c>
      <c r="X50" s="100">
        <v>0</v>
      </c>
      <c r="Y50" s="100">
        <v>39.44</v>
      </c>
      <c r="Z50" s="101">
        <v>0</v>
      </c>
      <c r="AA50" s="81"/>
      <c r="AB50" s="81"/>
      <c r="AC50" s="81"/>
      <c r="AD50" s="81"/>
      <c r="AE50" s="81"/>
      <c r="AF50" s="81"/>
      <c r="AG50" s="81"/>
      <c r="AH50" s="81"/>
      <c r="AI50" s="81"/>
      <c r="AJ50" s="81"/>
      <c r="AK50" s="81"/>
      <c r="AL50" s="81"/>
      <c r="AM50" s="81"/>
      <c r="AN50" s="81"/>
      <c r="AO50" s="81"/>
      <c r="AP50" s="81"/>
      <c r="AQ50" s="81"/>
      <c r="AR50" s="81"/>
      <c r="AS50" s="81"/>
      <c r="AT50" s="81"/>
      <c r="AU50" s="81"/>
      <c r="AV50" s="81"/>
      <c r="AW50" s="81"/>
      <c r="AX50" s="81"/>
      <c r="AY50" s="81"/>
      <c r="AZ50" s="81"/>
      <c r="BA50" s="81"/>
      <c r="BB50" s="81"/>
    </row>
    <row r="51" spans="1:54" x14ac:dyDescent="0.2">
      <c r="A51" s="99" t="s">
        <v>13</v>
      </c>
      <c r="B51" s="100">
        <v>0</v>
      </c>
      <c r="C51" s="100">
        <v>0</v>
      </c>
      <c r="D51" s="100">
        <v>127.2</v>
      </c>
      <c r="E51" s="100">
        <v>0</v>
      </c>
      <c r="F51" s="100">
        <v>372</v>
      </c>
      <c r="G51" s="100">
        <v>25.1</v>
      </c>
      <c r="H51" s="100">
        <v>0</v>
      </c>
      <c r="I51" s="100">
        <v>4.8</v>
      </c>
      <c r="J51" s="100">
        <v>0</v>
      </c>
      <c r="K51" s="100">
        <v>36.5</v>
      </c>
      <c r="L51" s="100">
        <v>0</v>
      </c>
      <c r="M51" s="100">
        <v>4.95</v>
      </c>
      <c r="N51" s="100">
        <v>0</v>
      </c>
      <c r="O51" s="100">
        <v>129.75</v>
      </c>
      <c r="P51" s="100">
        <v>0</v>
      </c>
      <c r="Q51" s="100">
        <v>10</v>
      </c>
      <c r="R51" s="100">
        <v>0</v>
      </c>
      <c r="S51" s="100">
        <v>71.7</v>
      </c>
      <c r="T51" s="100">
        <v>0</v>
      </c>
      <c r="U51" s="100">
        <v>54</v>
      </c>
      <c r="V51" s="100">
        <v>0</v>
      </c>
      <c r="W51" s="100">
        <v>81.900000000000006</v>
      </c>
      <c r="X51" s="100">
        <v>0</v>
      </c>
      <c r="Y51" s="100">
        <v>41.6</v>
      </c>
      <c r="Z51" s="101">
        <v>0</v>
      </c>
    </row>
    <row r="52" spans="1:54" x14ac:dyDescent="0.2">
      <c r="A52" s="99" t="s">
        <v>14</v>
      </c>
      <c r="B52" s="100">
        <v>0</v>
      </c>
      <c r="C52" s="100">
        <v>0</v>
      </c>
      <c r="D52" s="100">
        <v>140</v>
      </c>
      <c r="E52" s="100">
        <v>0</v>
      </c>
      <c r="F52" s="100">
        <v>406.40000000000003</v>
      </c>
      <c r="G52" s="100">
        <v>30.1</v>
      </c>
      <c r="H52" s="100">
        <v>0</v>
      </c>
      <c r="I52" s="100">
        <v>5.2</v>
      </c>
      <c r="J52" s="100">
        <v>0</v>
      </c>
      <c r="K52" s="100">
        <v>36.700000000000003</v>
      </c>
      <c r="L52" s="100">
        <v>0</v>
      </c>
      <c r="M52" s="100">
        <v>5.25</v>
      </c>
      <c r="N52" s="100">
        <v>0</v>
      </c>
      <c r="O52" s="100">
        <v>146.55000000000001</v>
      </c>
      <c r="P52" s="100">
        <v>0</v>
      </c>
      <c r="Q52" s="100">
        <v>10</v>
      </c>
      <c r="R52" s="100">
        <v>0</v>
      </c>
      <c r="S52" s="100">
        <v>82.350000000000009</v>
      </c>
      <c r="T52" s="100">
        <v>0</v>
      </c>
      <c r="U52" s="100">
        <v>54.6</v>
      </c>
      <c r="V52" s="100">
        <v>0</v>
      </c>
      <c r="W52" s="100">
        <v>88.8</v>
      </c>
      <c r="X52" s="100">
        <v>0</v>
      </c>
      <c r="Y52" s="100">
        <v>42.480000000000004</v>
      </c>
      <c r="Z52" s="101">
        <v>0</v>
      </c>
    </row>
    <row r="53" spans="1:54" x14ac:dyDescent="0.2">
      <c r="A53" s="99" t="s">
        <v>15</v>
      </c>
      <c r="B53" s="100">
        <v>0</v>
      </c>
      <c r="C53" s="100">
        <v>0</v>
      </c>
      <c r="D53" s="100">
        <v>149.6</v>
      </c>
      <c r="E53" s="100">
        <v>0</v>
      </c>
      <c r="F53" s="100">
        <v>321.60000000000002</v>
      </c>
      <c r="G53" s="100">
        <v>26.2</v>
      </c>
      <c r="H53" s="100">
        <v>0</v>
      </c>
      <c r="I53" s="100">
        <v>6.2</v>
      </c>
      <c r="J53" s="100">
        <v>0</v>
      </c>
      <c r="K53" s="100">
        <v>42.300000000000004</v>
      </c>
      <c r="L53" s="100">
        <v>0</v>
      </c>
      <c r="M53" s="100">
        <v>5.4</v>
      </c>
      <c r="N53" s="100">
        <v>0</v>
      </c>
      <c r="O53" s="100">
        <v>78</v>
      </c>
      <c r="P53" s="100">
        <v>0</v>
      </c>
      <c r="Q53" s="100">
        <v>11.200000000000001</v>
      </c>
      <c r="R53" s="100">
        <v>0</v>
      </c>
      <c r="S53" s="100">
        <v>80.7</v>
      </c>
      <c r="T53" s="100">
        <v>0</v>
      </c>
      <c r="U53" s="100">
        <v>51.9</v>
      </c>
      <c r="V53" s="100">
        <v>0</v>
      </c>
      <c r="W53" s="100">
        <v>100.35000000000001</v>
      </c>
      <c r="X53" s="100">
        <v>0</v>
      </c>
      <c r="Y53" s="100">
        <v>46.96</v>
      </c>
      <c r="Z53" s="101">
        <v>0</v>
      </c>
    </row>
    <row r="54" spans="1:54" x14ac:dyDescent="0.2">
      <c r="A54" s="99" t="s">
        <v>16</v>
      </c>
      <c r="B54" s="100">
        <v>0</v>
      </c>
      <c r="C54" s="100">
        <v>0</v>
      </c>
      <c r="D54" s="100">
        <v>140.80000000000001</v>
      </c>
      <c r="E54" s="100">
        <v>0</v>
      </c>
      <c r="F54" s="100">
        <v>362.40000000000003</v>
      </c>
      <c r="G54" s="100">
        <v>30</v>
      </c>
      <c r="H54" s="100">
        <v>0</v>
      </c>
      <c r="I54" s="100">
        <v>5.1000000000000005</v>
      </c>
      <c r="J54" s="100">
        <v>0</v>
      </c>
      <c r="K54" s="100">
        <v>36.800000000000004</v>
      </c>
      <c r="L54" s="100">
        <v>0</v>
      </c>
      <c r="M54" s="100">
        <v>4.6500000000000004</v>
      </c>
      <c r="N54" s="100">
        <v>0.15</v>
      </c>
      <c r="O54" s="100">
        <v>126.60000000000001</v>
      </c>
      <c r="P54" s="100">
        <v>0</v>
      </c>
      <c r="Q54" s="100">
        <v>10.6</v>
      </c>
      <c r="R54" s="100">
        <v>0</v>
      </c>
      <c r="S54" s="100">
        <v>61.35</v>
      </c>
      <c r="T54" s="100">
        <v>0</v>
      </c>
      <c r="U54" s="100">
        <v>59.300000000000004</v>
      </c>
      <c r="V54" s="100">
        <v>0</v>
      </c>
      <c r="W54" s="100">
        <v>90.45</v>
      </c>
      <c r="X54" s="100">
        <v>0</v>
      </c>
      <c r="Y54" s="100">
        <v>41.28</v>
      </c>
      <c r="Z54" s="101">
        <v>0</v>
      </c>
    </row>
    <row r="55" spans="1:54" x14ac:dyDescent="0.2">
      <c r="A55" s="99" t="s">
        <v>17</v>
      </c>
      <c r="B55" s="100">
        <v>0</v>
      </c>
      <c r="C55" s="100">
        <v>0</v>
      </c>
      <c r="D55" s="100">
        <v>151.20000000000002</v>
      </c>
      <c r="E55" s="100">
        <v>0</v>
      </c>
      <c r="F55" s="100">
        <v>394.40000000000003</v>
      </c>
      <c r="G55" s="100">
        <v>39.5</v>
      </c>
      <c r="H55" s="100">
        <v>0</v>
      </c>
      <c r="I55" s="100">
        <v>4.8</v>
      </c>
      <c r="J55" s="100">
        <v>0</v>
      </c>
      <c r="K55" s="100">
        <v>37.200000000000003</v>
      </c>
      <c r="L55" s="100">
        <v>0</v>
      </c>
      <c r="M55" s="100">
        <v>5.4</v>
      </c>
      <c r="N55" s="100">
        <v>0</v>
      </c>
      <c r="O55" s="100">
        <v>149.1</v>
      </c>
      <c r="P55" s="100">
        <v>0</v>
      </c>
      <c r="Q55" s="100">
        <v>10.200000000000001</v>
      </c>
      <c r="R55" s="100">
        <v>0</v>
      </c>
      <c r="S55" s="100">
        <v>72.150000000000006</v>
      </c>
      <c r="T55" s="100">
        <v>0</v>
      </c>
      <c r="U55" s="100">
        <v>50.5</v>
      </c>
      <c r="V55" s="100">
        <v>0</v>
      </c>
      <c r="W55" s="100">
        <v>90.75</v>
      </c>
      <c r="X55" s="100">
        <v>0</v>
      </c>
      <c r="Y55" s="100">
        <v>40.880000000000003</v>
      </c>
      <c r="Z55" s="101">
        <v>0</v>
      </c>
    </row>
    <row r="56" spans="1:54" x14ac:dyDescent="0.2">
      <c r="A56" s="99" t="s">
        <v>18</v>
      </c>
      <c r="B56" s="100">
        <v>0</v>
      </c>
      <c r="C56" s="100">
        <v>0</v>
      </c>
      <c r="D56" s="100">
        <v>140.80000000000001</v>
      </c>
      <c r="E56" s="100">
        <v>0</v>
      </c>
      <c r="F56" s="100">
        <v>413.2</v>
      </c>
      <c r="G56" s="100">
        <v>30.1</v>
      </c>
      <c r="H56" s="100">
        <v>0</v>
      </c>
      <c r="I56" s="100">
        <v>4.8</v>
      </c>
      <c r="J56" s="100">
        <v>0</v>
      </c>
      <c r="K56" s="100">
        <v>36.200000000000003</v>
      </c>
      <c r="L56" s="100">
        <v>0</v>
      </c>
      <c r="M56" s="100">
        <v>4.6500000000000004</v>
      </c>
      <c r="N56" s="100">
        <v>0.15</v>
      </c>
      <c r="O56" s="100">
        <v>158.70000000000002</v>
      </c>
      <c r="P56" s="100">
        <v>0</v>
      </c>
      <c r="Q56" s="100">
        <v>9.6</v>
      </c>
      <c r="R56" s="100">
        <v>0</v>
      </c>
      <c r="S56" s="100">
        <v>73.350000000000009</v>
      </c>
      <c r="T56" s="100">
        <v>0</v>
      </c>
      <c r="U56" s="100">
        <v>56.6</v>
      </c>
      <c r="V56" s="100">
        <v>0</v>
      </c>
      <c r="W56" s="100">
        <v>90.75</v>
      </c>
      <c r="X56" s="100">
        <v>0</v>
      </c>
      <c r="Y56" s="100">
        <v>40.480000000000004</v>
      </c>
      <c r="Z56" s="101">
        <v>0</v>
      </c>
    </row>
    <row r="57" spans="1:54" x14ac:dyDescent="0.2">
      <c r="A57" s="99" t="s">
        <v>19</v>
      </c>
      <c r="B57" s="100">
        <v>0</v>
      </c>
      <c r="C57" s="100">
        <v>0</v>
      </c>
      <c r="D57" s="100">
        <v>140</v>
      </c>
      <c r="E57" s="100">
        <v>0</v>
      </c>
      <c r="F57" s="100">
        <v>331.2</v>
      </c>
      <c r="G57" s="100">
        <v>32.9</v>
      </c>
      <c r="H57" s="100">
        <v>0</v>
      </c>
      <c r="I57" s="100">
        <v>4.5</v>
      </c>
      <c r="J57" s="100">
        <v>0</v>
      </c>
      <c r="K57" s="100">
        <v>34.300000000000004</v>
      </c>
      <c r="L57" s="100">
        <v>0</v>
      </c>
      <c r="M57" s="100">
        <v>4.2</v>
      </c>
      <c r="N57" s="100">
        <v>0</v>
      </c>
      <c r="O57" s="100">
        <v>112.5</v>
      </c>
      <c r="P57" s="100">
        <v>0</v>
      </c>
      <c r="Q57" s="100">
        <v>8.6</v>
      </c>
      <c r="R57" s="100">
        <v>0</v>
      </c>
      <c r="S57" s="100">
        <v>68.7</v>
      </c>
      <c r="T57" s="100">
        <v>0</v>
      </c>
      <c r="U57" s="100">
        <v>42.2</v>
      </c>
      <c r="V57" s="100">
        <v>0</v>
      </c>
      <c r="W57" s="100">
        <v>90</v>
      </c>
      <c r="X57" s="100">
        <v>0</v>
      </c>
      <c r="Y57" s="100">
        <v>40.800000000000004</v>
      </c>
      <c r="Z57" s="101">
        <v>0</v>
      </c>
    </row>
    <row r="58" spans="1:54" x14ac:dyDescent="0.2">
      <c r="A58" s="99" t="s">
        <v>20</v>
      </c>
      <c r="B58" s="100">
        <v>0</v>
      </c>
      <c r="C58" s="100">
        <v>0</v>
      </c>
      <c r="D58" s="100">
        <v>125.60000000000001</v>
      </c>
      <c r="E58" s="100">
        <v>0</v>
      </c>
      <c r="F58" s="100">
        <v>300</v>
      </c>
      <c r="G58" s="100">
        <v>20.5</v>
      </c>
      <c r="H58" s="100">
        <v>0</v>
      </c>
      <c r="I58" s="100">
        <v>4.8</v>
      </c>
      <c r="J58" s="100">
        <v>0</v>
      </c>
      <c r="K58" s="100">
        <v>36.5</v>
      </c>
      <c r="L58" s="100">
        <v>0</v>
      </c>
      <c r="M58" s="100">
        <v>5.4</v>
      </c>
      <c r="N58" s="100">
        <v>0.3</v>
      </c>
      <c r="O58" s="100">
        <v>92.850000000000009</v>
      </c>
      <c r="P58" s="100">
        <v>0</v>
      </c>
      <c r="Q58" s="100">
        <v>9.8000000000000007</v>
      </c>
      <c r="R58" s="100">
        <v>0</v>
      </c>
      <c r="S58" s="100">
        <v>60.300000000000004</v>
      </c>
      <c r="T58" s="100">
        <v>0</v>
      </c>
      <c r="U58" s="100">
        <v>42.1</v>
      </c>
      <c r="V58" s="100">
        <v>0</v>
      </c>
      <c r="W58" s="100">
        <v>84.9</v>
      </c>
      <c r="X58" s="100">
        <v>0</v>
      </c>
      <c r="Y58" s="100">
        <v>41.52</v>
      </c>
      <c r="Z58" s="101">
        <v>0</v>
      </c>
    </row>
    <row r="59" spans="1:54" x14ac:dyDescent="0.2">
      <c r="A59" s="99" t="s">
        <v>21</v>
      </c>
      <c r="B59" s="100">
        <v>0</v>
      </c>
      <c r="C59" s="100">
        <v>0</v>
      </c>
      <c r="D59" s="100">
        <v>128</v>
      </c>
      <c r="E59" s="100">
        <v>0</v>
      </c>
      <c r="F59" s="100">
        <v>312</v>
      </c>
      <c r="G59" s="100">
        <v>20.7</v>
      </c>
      <c r="H59" s="100">
        <v>0</v>
      </c>
      <c r="I59" s="100">
        <v>4.8</v>
      </c>
      <c r="J59" s="100">
        <v>0</v>
      </c>
      <c r="K59" s="100">
        <v>38.200000000000003</v>
      </c>
      <c r="L59" s="100">
        <v>0</v>
      </c>
      <c r="M59" s="100">
        <v>5.55</v>
      </c>
      <c r="N59" s="100">
        <v>0.3</v>
      </c>
      <c r="O59" s="100">
        <v>103.2</v>
      </c>
      <c r="P59" s="100">
        <v>0</v>
      </c>
      <c r="Q59" s="100">
        <v>9.6</v>
      </c>
      <c r="R59" s="100">
        <v>0</v>
      </c>
      <c r="S59" s="100">
        <v>57.45</v>
      </c>
      <c r="T59" s="100">
        <v>0</v>
      </c>
      <c r="U59" s="100">
        <v>42.6</v>
      </c>
      <c r="V59" s="100">
        <v>0</v>
      </c>
      <c r="W59" s="100">
        <v>87.15</v>
      </c>
      <c r="X59" s="100">
        <v>0</v>
      </c>
      <c r="Y59" s="100">
        <v>42</v>
      </c>
      <c r="Z59" s="101">
        <v>0</v>
      </c>
    </row>
    <row r="60" spans="1:54" x14ac:dyDescent="0.2">
      <c r="A60" s="99" t="s">
        <v>22</v>
      </c>
      <c r="B60" s="100">
        <v>0</v>
      </c>
      <c r="C60" s="100">
        <v>0</v>
      </c>
      <c r="D60" s="100">
        <v>138.4</v>
      </c>
      <c r="E60" s="100">
        <v>0</v>
      </c>
      <c r="F60" s="100">
        <v>310</v>
      </c>
      <c r="G60" s="100">
        <v>22</v>
      </c>
      <c r="H60" s="100">
        <v>0</v>
      </c>
      <c r="I60" s="100">
        <v>5.4</v>
      </c>
      <c r="J60" s="100">
        <v>0</v>
      </c>
      <c r="K60" s="100">
        <v>40.700000000000003</v>
      </c>
      <c r="L60" s="100">
        <v>0</v>
      </c>
      <c r="M60" s="100">
        <v>5.25</v>
      </c>
      <c r="N60" s="100">
        <v>0</v>
      </c>
      <c r="O60" s="100">
        <v>91.5</v>
      </c>
      <c r="P60" s="100">
        <v>0</v>
      </c>
      <c r="Q60" s="100">
        <v>9.4</v>
      </c>
      <c r="R60" s="100">
        <v>0</v>
      </c>
      <c r="S60" s="100">
        <v>61.5</v>
      </c>
      <c r="T60" s="100">
        <v>0</v>
      </c>
      <c r="U60" s="100">
        <v>45.9</v>
      </c>
      <c r="V60" s="100">
        <v>0</v>
      </c>
      <c r="W60" s="100">
        <v>95.100000000000009</v>
      </c>
      <c r="X60" s="100">
        <v>0</v>
      </c>
      <c r="Y60" s="100">
        <v>45.04</v>
      </c>
      <c r="Z60" s="101">
        <v>0</v>
      </c>
    </row>
    <row r="61" spans="1:54" x14ac:dyDescent="0.2">
      <c r="A61" s="99" t="s">
        <v>23</v>
      </c>
      <c r="B61" s="100">
        <v>0</v>
      </c>
      <c r="C61" s="100">
        <v>0</v>
      </c>
      <c r="D61" s="100">
        <v>143.20000000000002</v>
      </c>
      <c r="E61" s="100">
        <v>0</v>
      </c>
      <c r="F61" s="100">
        <v>300.8</v>
      </c>
      <c r="G61" s="100">
        <v>22</v>
      </c>
      <c r="H61" s="100">
        <v>0</v>
      </c>
      <c r="I61" s="100">
        <v>5.5</v>
      </c>
      <c r="J61" s="100">
        <v>0</v>
      </c>
      <c r="K61" s="100">
        <v>39.4</v>
      </c>
      <c r="L61" s="100">
        <v>0</v>
      </c>
      <c r="M61" s="100">
        <v>4.8</v>
      </c>
      <c r="N61" s="100">
        <v>0</v>
      </c>
      <c r="O61" s="100">
        <v>88.2</v>
      </c>
      <c r="P61" s="100">
        <v>0</v>
      </c>
      <c r="Q61" s="100">
        <v>10.200000000000001</v>
      </c>
      <c r="R61" s="100">
        <v>0</v>
      </c>
      <c r="S61" s="100">
        <v>59.550000000000004</v>
      </c>
      <c r="T61" s="100">
        <v>0</v>
      </c>
      <c r="U61" s="100">
        <v>44.6</v>
      </c>
      <c r="V61" s="100">
        <v>0</v>
      </c>
      <c r="W61" s="100">
        <v>99.9</v>
      </c>
      <c r="X61" s="100">
        <v>0</v>
      </c>
      <c r="Y61" s="100">
        <v>44.72</v>
      </c>
      <c r="Z61" s="101">
        <v>0</v>
      </c>
    </row>
    <row r="62" spans="1:54" x14ac:dyDescent="0.2">
      <c r="A62" s="99" t="s">
        <v>24</v>
      </c>
      <c r="B62" s="100">
        <v>0</v>
      </c>
      <c r="C62" s="100">
        <v>0</v>
      </c>
      <c r="D62" s="100">
        <v>138.4</v>
      </c>
      <c r="E62" s="100">
        <v>0</v>
      </c>
      <c r="F62" s="100">
        <v>306.8</v>
      </c>
      <c r="G62" s="100">
        <v>22</v>
      </c>
      <c r="H62" s="100">
        <v>0</v>
      </c>
      <c r="I62" s="100">
        <v>5.7</v>
      </c>
      <c r="J62" s="100">
        <v>0</v>
      </c>
      <c r="K62" s="100">
        <v>39.1</v>
      </c>
      <c r="L62" s="100">
        <v>0</v>
      </c>
      <c r="M62" s="100">
        <v>4.5</v>
      </c>
      <c r="N62" s="100">
        <v>0</v>
      </c>
      <c r="O62" s="100">
        <v>92.55</v>
      </c>
      <c r="P62" s="100">
        <v>0</v>
      </c>
      <c r="Q62" s="100">
        <v>9.8000000000000007</v>
      </c>
      <c r="R62" s="100">
        <v>0</v>
      </c>
      <c r="S62" s="100">
        <v>59.25</v>
      </c>
      <c r="T62" s="100">
        <v>0</v>
      </c>
      <c r="U62" s="100">
        <v>45.1</v>
      </c>
      <c r="V62" s="100">
        <v>0</v>
      </c>
      <c r="W62" s="100">
        <v>95.4</v>
      </c>
      <c r="X62" s="100">
        <v>0</v>
      </c>
      <c r="Y62" s="100">
        <v>44.72</v>
      </c>
      <c r="Z62" s="101">
        <v>0</v>
      </c>
    </row>
    <row r="63" spans="1:54" x14ac:dyDescent="0.2">
      <c r="A63" s="99" t="s">
        <v>25</v>
      </c>
      <c r="B63" s="100">
        <v>0</v>
      </c>
      <c r="C63" s="100">
        <v>0</v>
      </c>
      <c r="D63" s="100">
        <v>147.20000000000002</v>
      </c>
      <c r="E63" s="100">
        <v>0</v>
      </c>
      <c r="F63" s="100">
        <v>318.40000000000003</v>
      </c>
      <c r="G63" s="100">
        <v>23.8</v>
      </c>
      <c r="H63" s="100">
        <v>0</v>
      </c>
      <c r="I63" s="100">
        <v>6.2</v>
      </c>
      <c r="J63" s="100">
        <v>0</v>
      </c>
      <c r="K63" s="100">
        <v>43.300000000000004</v>
      </c>
      <c r="L63" s="100">
        <v>0</v>
      </c>
      <c r="M63" s="100">
        <v>4.8</v>
      </c>
      <c r="N63" s="100">
        <v>0</v>
      </c>
      <c r="O63" s="100">
        <v>92.4</v>
      </c>
      <c r="P63" s="100">
        <v>0</v>
      </c>
      <c r="Q63" s="100">
        <v>10.6</v>
      </c>
      <c r="R63" s="100">
        <v>0</v>
      </c>
      <c r="S63" s="100">
        <v>61.95</v>
      </c>
      <c r="T63" s="100">
        <v>0</v>
      </c>
      <c r="U63" s="100">
        <v>47.7</v>
      </c>
      <c r="V63" s="100">
        <v>0</v>
      </c>
      <c r="W63" s="100">
        <v>101.7</v>
      </c>
      <c r="X63" s="100">
        <v>0</v>
      </c>
      <c r="Y63" s="100">
        <v>47.52</v>
      </c>
      <c r="Z63" s="101">
        <v>0</v>
      </c>
    </row>
    <row r="64" spans="1:54" ht="13.5" thickBot="1" x14ac:dyDescent="0.25">
      <c r="A64" s="102" t="s">
        <v>26</v>
      </c>
      <c r="B64" s="103">
        <v>0</v>
      </c>
      <c r="C64" s="103">
        <v>0</v>
      </c>
      <c r="D64" s="103">
        <v>150.4</v>
      </c>
      <c r="E64" s="103">
        <v>0</v>
      </c>
      <c r="F64" s="103">
        <v>326.8</v>
      </c>
      <c r="G64" s="103">
        <v>25.1</v>
      </c>
      <c r="H64" s="103">
        <v>0</v>
      </c>
      <c r="I64" s="103">
        <v>6.6000000000000005</v>
      </c>
      <c r="J64" s="103">
        <v>0</v>
      </c>
      <c r="K64" s="103">
        <v>42.7</v>
      </c>
      <c r="L64" s="103">
        <v>0</v>
      </c>
      <c r="M64" s="103">
        <v>4.6500000000000004</v>
      </c>
      <c r="N64" s="103">
        <v>0</v>
      </c>
      <c r="O64" s="103">
        <v>94.8</v>
      </c>
      <c r="P64" s="103">
        <v>0</v>
      </c>
      <c r="Q64" s="103">
        <v>11.200000000000001</v>
      </c>
      <c r="R64" s="103">
        <v>0</v>
      </c>
      <c r="S64" s="103">
        <v>64.349999999999994</v>
      </c>
      <c r="T64" s="103">
        <v>0</v>
      </c>
      <c r="U64" s="103">
        <v>49</v>
      </c>
      <c r="V64" s="103">
        <v>0</v>
      </c>
      <c r="W64" s="103">
        <v>102.45</v>
      </c>
      <c r="X64" s="103">
        <v>0</v>
      </c>
      <c r="Y64" s="103">
        <v>49.36</v>
      </c>
      <c r="Z64" s="104">
        <v>0</v>
      </c>
    </row>
    <row r="65" spans="1:26" x14ac:dyDescent="0.2">
      <c r="A65" s="87" t="s">
        <v>2</v>
      </c>
      <c r="B65" s="91">
        <v>0</v>
      </c>
      <c r="C65" s="91">
        <v>0</v>
      </c>
      <c r="D65" s="91">
        <v>3346.4</v>
      </c>
      <c r="E65" s="91">
        <v>0</v>
      </c>
      <c r="F65" s="91">
        <v>7939.5999999999995</v>
      </c>
      <c r="G65" s="91">
        <v>628.70000000000005</v>
      </c>
      <c r="H65" s="91">
        <v>0</v>
      </c>
      <c r="I65" s="91">
        <v>135.89999999999998</v>
      </c>
      <c r="J65" s="91">
        <v>0</v>
      </c>
      <c r="K65" s="91">
        <v>948.80000000000007</v>
      </c>
      <c r="L65" s="91">
        <v>0</v>
      </c>
      <c r="M65" s="91">
        <v>120.45000000000003</v>
      </c>
      <c r="N65" s="91">
        <v>1.5</v>
      </c>
      <c r="O65" s="91">
        <v>2446.9500000000003</v>
      </c>
      <c r="P65" s="91">
        <v>0</v>
      </c>
      <c r="Q65" s="91">
        <v>249.79999999999995</v>
      </c>
      <c r="R65" s="91">
        <v>0</v>
      </c>
      <c r="S65" s="91">
        <v>1588.3500000000001</v>
      </c>
      <c r="T65" s="91">
        <v>0</v>
      </c>
      <c r="U65" s="91">
        <v>1177.3</v>
      </c>
      <c r="V65" s="91">
        <v>0</v>
      </c>
      <c r="W65" s="91">
        <v>2203.0500000000002</v>
      </c>
      <c r="X65" s="91">
        <v>0</v>
      </c>
      <c r="Y65" s="91">
        <v>1079.52</v>
      </c>
      <c r="Z65" s="91">
        <v>0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35 кВ Борисово-Суда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18.12.2024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Илюшин Сергей Николаевич</cp:lastModifiedBy>
  <cp:lastPrinted>2006-09-18T11:18:21Z</cp:lastPrinted>
  <dcterms:created xsi:type="dcterms:W3CDTF">2006-01-12T11:13:46Z</dcterms:created>
  <dcterms:modified xsi:type="dcterms:W3CDTF">2025-01-16T12:45:13Z</dcterms:modified>
</cp:coreProperties>
</file>